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215" activeTab="0"/>
  </bookViews>
  <sheets>
    <sheet name="Abat_2018" sheetId="1" r:id="rId1"/>
  </sheets>
  <definedNames/>
  <calcPr fullCalcOnLoad="1"/>
</workbook>
</file>

<file path=xl/sharedStrings.xml><?xml version="1.0" encoding="utf-8"?>
<sst xmlns="http://schemas.openxmlformats.org/spreadsheetml/2006/main" count="589" uniqueCount="58">
  <si>
    <t>Caprins de reforme</t>
  </si>
  <si>
    <t>ILE DE FRANCE</t>
  </si>
  <si>
    <t>s</t>
  </si>
  <si>
    <t>CHAMPAGNE-ARDENNE</t>
  </si>
  <si>
    <t>PICARDIE</t>
  </si>
  <si>
    <t>HTE-NORMANDIE</t>
  </si>
  <si>
    <t>CENTRE</t>
  </si>
  <si>
    <t>BASSE-NORMANDIE</t>
  </si>
  <si>
    <t>BOURGOGNE</t>
  </si>
  <si>
    <t>NORD-PAS-DE-CALAIS</t>
  </si>
  <si>
    <t>LORRAINE</t>
  </si>
  <si>
    <t>ALSACE</t>
  </si>
  <si>
    <t>FRANCHE-COMTE</t>
  </si>
  <si>
    <t>PAYS-DE-LA-LOIRE</t>
  </si>
  <si>
    <t>BRETAGNE</t>
  </si>
  <si>
    <t>POITOU-CHARENTE</t>
  </si>
  <si>
    <t>AQUITAINE</t>
  </si>
  <si>
    <t>MIDI-PYRENEES</t>
  </si>
  <si>
    <t>LIMOUSIN</t>
  </si>
  <si>
    <t>RHONE-ALPES</t>
  </si>
  <si>
    <t>AUVERGNE</t>
  </si>
  <si>
    <t>LANGUEDOC-ROUSSILLON</t>
  </si>
  <si>
    <t>PROVENCE-ALPES-COTE AZUR</t>
  </si>
  <si>
    <t>CORSE</t>
  </si>
  <si>
    <t xml:space="preserve"> TOTAL CAPRINS</t>
  </si>
  <si>
    <t>Chevreaux</t>
  </si>
  <si>
    <t>Source : SSP-Enquêtes mensuelles auprès des abattoirs</t>
  </si>
  <si>
    <t>TOTAL OVINS</t>
  </si>
  <si>
    <t xml:space="preserve"> Agneaux</t>
  </si>
  <si>
    <t>Ovins de réforme (brebis, bêliers)</t>
  </si>
  <si>
    <t xml:space="preserve"> TOTAL PORCINS</t>
  </si>
  <si>
    <t>Coches et verrats</t>
  </si>
  <si>
    <t>Porcelets</t>
  </si>
  <si>
    <t>Porcs charcutiers</t>
  </si>
  <si>
    <t>GUADELOUPE</t>
  </si>
  <si>
    <t>MARTINIQUE</t>
  </si>
  <si>
    <t>GUYANE</t>
  </si>
  <si>
    <t>LA REUNION</t>
  </si>
  <si>
    <t>Vaches (femelles ayant déjà vêlé)</t>
  </si>
  <si>
    <t>Génisses (autres femelles)</t>
  </si>
  <si>
    <t>TOTAL GROS BOVINS</t>
  </si>
  <si>
    <t>Veaux  (8 mois ou moins)</t>
  </si>
  <si>
    <t xml:space="preserve"> Jeunes bovins  (8 à 12 mois)</t>
  </si>
  <si>
    <t>TOTAL EQUINS</t>
  </si>
  <si>
    <t xml:space="preserve">     FRANCE ENTIERE yc DOM</t>
  </si>
  <si>
    <t>Source : SSP- Enquêtes mensuelles auprès des abattoirs</t>
  </si>
  <si>
    <t>s : données soumises au secret statistique</t>
  </si>
  <si>
    <t>http://agreste.agriculture.gouv.fr/thematiques-872/productions-animales-877/bovins-porcins-ovins-caprins-878/</t>
  </si>
  <si>
    <t>Bovins mâles (de 12 à 24 mois)</t>
  </si>
  <si>
    <t>Bovins mâles de plus de 24 mois</t>
  </si>
  <si>
    <t>TOTAL BOVINS</t>
  </si>
  <si>
    <t>Source : SSP BDNI et Enquêtes mensuelles auprès des abattoirs</t>
  </si>
  <si>
    <t>Répartition des abattages BOVINS et EQUINS par région, en 2018 (en têtes)</t>
  </si>
  <si>
    <t>Répartition des abattages OVINS et CAPRINS par région, en 2018 (en têtes)</t>
  </si>
  <si>
    <t>Répartition des abattages PORCINS par région, en 2018 (en têtes)</t>
  </si>
  <si>
    <t>Répartition des abattages BOVINS et EQUINS par région, en 2018 (en kg)</t>
  </si>
  <si>
    <t>Répartition des abattages OVINS et CAPRINS par région, en 2018 (en kg)</t>
  </si>
  <si>
    <t>Répartition des abattages PORCINS par région, en 2018 (en kg)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</si>
</sst>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##0"/>
    <numFmt numFmtId="170" formatCode="###0.0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0" fontId="6" fillId="0" borderId="0" xfId="44" applyAlignment="1" applyProtection="1">
      <alignment/>
      <protection/>
    </xf>
    <xf numFmtId="0" fontId="0" fillId="0" borderId="0" xfId="0" applyAlignment="1" quotePrefix="1">
      <alignment/>
    </xf>
    <xf numFmtId="0" fontId="0" fillId="0" borderId="12" xfId="0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wrapText="1"/>
    </xf>
    <xf numFmtId="3" fontId="8" fillId="0" borderId="13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 vertical="top"/>
    </xf>
    <xf numFmtId="3" fontId="10" fillId="0" borderId="12" xfId="0" applyNumberFormat="1" applyFont="1" applyFill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1" xfId="0" applyNumberFormat="1" applyFont="1" applyBorder="1" applyAlignment="1">
      <alignment horizontal="right" wrapText="1"/>
    </xf>
    <xf numFmtId="3" fontId="10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12" xfId="0" applyNumberFormat="1" applyFont="1" applyBorder="1" applyAlignment="1">
      <alignment horizontal="right" vertical="top"/>
    </xf>
    <xf numFmtId="3" fontId="0" fillId="0" borderId="12" xfId="0" applyNumberFormat="1" applyBorder="1" applyAlignment="1">
      <alignment horizontal="right"/>
    </xf>
    <xf numFmtId="3" fontId="7" fillId="0" borderId="10" xfId="0" applyNumberFormat="1" applyFont="1" applyBorder="1" applyAlignment="1">
      <alignment horizontal="right" vertical="top"/>
    </xf>
    <xf numFmtId="3" fontId="0" fillId="0" borderId="10" xfId="0" applyNumberFormat="1" applyBorder="1" applyAlignment="1">
      <alignment/>
    </xf>
    <xf numFmtId="3" fontId="10" fillId="33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 vertical="top"/>
    </xf>
    <xf numFmtId="3" fontId="10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top"/>
    </xf>
    <xf numFmtId="3" fontId="1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 wrapText="1"/>
    </xf>
    <xf numFmtId="3" fontId="0" fillId="0" borderId="12" xfId="0" applyNumberFormat="1" applyBorder="1" applyAlignment="1">
      <alignment/>
    </xf>
    <xf numFmtId="3" fontId="11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33" borderId="13" xfId="0" applyNumberFormat="1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greste.agriculture.gouv.fr/thematiques-872/productions-animales-877/bovins-porcins-ovins-caprins-878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6"/>
  <sheetViews>
    <sheetView tabSelected="1" zoomScale="130" zoomScaleNormal="130" zoomScalePageLayoutView="0" workbookViewId="0" topLeftCell="A1">
      <selection activeCell="D134" sqref="D134"/>
    </sheetView>
  </sheetViews>
  <sheetFormatPr defaultColWidth="11.421875" defaultRowHeight="12.75"/>
  <cols>
    <col min="1" max="1" width="40.421875" style="0" customWidth="1"/>
    <col min="2" max="2" width="13.421875" style="0" bestFit="1" customWidth="1"/>
    <col min="4" max="4" width="16.28125" style="0" customWidth="1"/>
    <col min="5" max="5" width="12.57421875" style="0" customWidth="1"/>
    <col min="6" max="6" width="13.421875" style="0" bestFit="1" customWidth="1"/>
    <col min="7" max="7" width="13.57421875" style="0" customWidth="1"/>
    <col min="8" max="8" width="14.140625" style="0" customWidth="1"/>
    <col min="9" max="9" width="12.7109375" style="0" bestFit="1" customWidth="1"/>
  </cols>
  <sheetData>
    <row r="2" ht="18">
      <c r="A2" s="10" t="s">
        <v>52</v>
      </c>
    </row>
    <row r="4" spans="1:10" ht="51">
      <c r="A4" s="9"/>
      <c r="B4" s="32" t="s">
        <v>48</v>
      </c>
      <c r="C4" s="15" t="s">
        <v>49</v>
      </c>
      <c r="D4" s="15" t="s">
        <v>38</v>
      </c>
      <c r="E4" s="15" t="s">
        <v>39</v>
      </c>
      <c r="F4" s="16" t="s">
        <v>40</v>
      </c>
      <c r="G4" s="15" t="s">
        <v>41</v>
      </c>
      <c r="H4" s="15" t="s">
        <v>42</v>
      </c>
      <c r="I4" s="37" t="s">
        <v>50</v>
      </c>
      <c r="J4" s="37" t="s">
        <v>43</v>
      </c>
    </row>
    <row r="5" spans="1:10" ht="12.75">
      <c r="A5" s="14" t="s">
        <v>1</v>
      </c>
      <c r="B5" s="56" t="s">
        <v>2</v>
      </c>
      <c r="C5" s="56" t="s">
        <v>2</v>
      </c>
      <c r="D5" s="56" t="s">
        <v>2</v>
      </c>
      <c r="E5" s="57" t="s">
        <v>2</v>
      </c>
      <c r="F5" s="39" t="s">
        <v>2</v>
      </c>
      <c r="G5" s="56" t="s">
        <v>2</v>
      </c>
      <c r="H5" s="56" t="s">
        <v>2</v>
      </c>
      <c r="I5" s="39" t="s">
        <v>2</v>
      </c>
      <c r="J5" s="39">
        <v>0</v>
      </c>
    </row>
    <row r="6" spans="1:10" ht="12.75">
      <c r="A6" s="11" t="s">
        <v>3</v>
      </c>
      <c r="B6" s="58" t="s">
        <v>2</v>
      </c>
      <c r="C6" s="59">
        <v>4303.999999999999</v>
      </c>
      <c r="D6" s="58" t="s">
        <v>2</v>
      </c>
      <c r="E6" s="59">
        <v>7652.000000000001</v>
      </c>
      <c r="F6" s="38" t="s">
        <v>2</v>
      </c>
      <c r="G6" s="59">
        <v>2077</v>
      </c>
      <c r="H6" s="59">
        <v>194</v>
      </c>
      <c r="I6" s="38" t="s">
        <v>2</v>
      </c>
      <c r="J6" s="38">
        <v>20</v>
      </c>
    </row>
    <row r="7" spans="1:10" ht="12.75">
      <c r="A7" s="11" t="s">
        <v>4</v>
      </c>
      <c r="B7" s="58" t="s">
        <v>2</v>
      </c>
      <c r="C7" s="58" t="s">
        <v>2</v>
      </c>
      <c r="D7" s="58" t="s">
        <v>2</v>
      </c>
      <c r="E7" s="27" t="s">
        <v>2</v>
      </c>
      <c r="F7" s="38" t="s">
        <v>2</v>
      </c>
      <c r="G7" s="58" t="s">
        <v>2</v>
      </c>
      <c r="H7" s="58" t="s">
        <v>2</v>
      </c>
      <c r="I7" s="38" t="s">
        <v>2</v>
      </c>
      <c r="J7" s="38" t="s">
        <v>2</v>
      </c>
    </row>
    <row r="8" spans="1:10" ht="12.75">
      <c r="A8" s="11" t="s">
        <v>5</v>
      </c>
      <c r="B8" s="58" t="s">
        <v>2</v>
      </c>
      <c r="C8" s="58" t="s">
        <v>2</v>
      </c>
      <c r="D8" s="59">
        <v>29283</v>
      </c>
      <c r="E8" s="59">
        <v>11401.000000000002</v>
      </c>
      <c r="F8" s="38">
        <v>51560</v>
      </c>
      <c r="G8" s="59">
        <v>2160</v>
      </c>
      <c r="H8" s="59">
        <v>68</v>
      </c>
      <c r="I8" s="38">
        <f>F8+G8+H8</f>
        <v>53788</v>
      </c>
      <c r="J8" s="38" t="s">
        <v>2</v>
      </c>
    </row>
    <row r="9" spans="1:10" ht="12.75">
      <c r="A9" s="11" t="s">
        <v>6</v>
      </c>
      <c r="B9" s="59">
        <v>1015.0000000000001</v>
      </c>
      <c r="C9" s="59">
        <v>468.00000000000006</v>
      </c>
      <c r="D9" s="59">
        <v>9510.999999999998</v>
      </c>
      <c r="E9" s="59">
        <v>5923.000000000001</v>
      </c>
      <c r="F9" s="38">
        <v>16917</v>
      </c>
      <c r="G9" s="59">
        <v>3535.999999999999</v>
      </c>
      <c r="H9" s="59">
        <v>208.99999999999997</v>
      </c>
      <c r="I9" s="38">
        <f aca="true" t="shared" si="0" ref="I9:I26">F9+G9+H9</f>
        <v>20662</v>
      </c>
      <c r="J9" s="38">
        <v>1500.9999999999998</v>
      </c>
    </row>
    <row r="10" spans="1:10" ht="12.75">
      <c r="A10" s="11" t="s">
        <v>7</v>
      </c>
      <c r="B10" s="59">
        <v>85602.99999999997</v>
      </c>
      <c r="C10" s="59">
        <v>28325.99999999999</v>
      </c>
      <c r="D10" s="59">
        <v>128064</v>
      </c>
      <c r="E10" s="59">
        <v>41481.000000000015</v>
      </c>
      <c r="F10" s="38">
        <v>283473.99999999994</v>
      </c>
      <c r="G10" s="59">
        <v>81733</v>
      </c>
      <c r="H10" s="59">
        <v>850.9999999999997</v>
      </c>
      <c r="I10" s="38">
        <f t="shared" si="0"/>
        <v>366057.99999999994</v>
      </c>
      <c r="J10" s="38" t="s">
        <v>2</v>
      </c>
    </row>
    <row r="11" spans="1:10" ht="12.75">
      <c r="A11" s="11" t="s">
        <v>8</v>
      </c>
      <c r="B11" s="59">
        <v>73103.99999999996</v>
      </c>
      <c r="C11" s="59">
        <v>10614.000000000002</v>
      </c>
      <c r="D11" s="59">
        <v>107556.00000000001</v>
      </c>
      <c r="E11" s="59">
        <v>53930.000000000015</v>
      </c>
      <c r="F11" s="38">
        <v>245203.99999999997</v>
      </c>
      <c r="G11" s="59">
        <v>23307.999999999985</v>
      </c>
      <c r="H11" s="59">
        <v>1840.0000000000011</v>
      </c>
      <c r="I11" s="38">
        <f t="shared" si="0"/>
        <v>270351.99999999994</v>
      </c>
      <c r="J11" s="38">
        <v>87.00000000000001</v>
      </c>
    </row>
    <row r="12" spans="1:10" ht="13.5" customHeight="1">
      <c r="A12" s="11" t="s">
        <v>9</v>
      </c>
      <c r="B12" s="59">
        <v>59579</v>
      </c>
      <c r="C12" s="59">
        <v>21998.000000000004</v>
      </c>
      <c r="D12" s="59">
        <v>87092</v>
      </c>
      <c r="E12" s="59">
        <v>32463.999999999996</v>
      </c>
      <c r="F12" s="38">
        <v>201133</v>
      </c>
      <c r="G12" s="59">
        <v>8082.000000000003</v>
      </c>
      <c r="H12" s="59">
        <v>740.0000000000002</v>
      </c>
      <c r="I12" s="38">
        <f t="shared" si="0"/>
        <v>209955</v>
      </c>
      <c r="J12" s="38" t="s">
        <v>2</v>
      </c>
    </row>
    <row r="13" spans="1:10" ht="13.5" customHeight="1">
      <c r="A13" s="11" t="s">
        <v>10</v>
      </c>
      <c r="B13" s="59">
        <v>56719.999999999985</v>
      </c>
      <c r="C13" s="59">
        <v>15848.999999999996</v>
      </c>
      <c r="D13" s="59">
        <v>69919</v>
      </c>
      <c r="E13" s="59">
        <v>25711.000000000007</v>
      </c>
      <c r="F13" s="38">
        <v>168199</v>
      </c>
      <c r="G13" s="59">
        <v>4424</v>
      </c>
      <c r="H13" s="59">
        <v>910.0000000000002</v>
      </c>
      <c r="I13" s="38">
        <f t="shared" si="0"/>
        <v>173533</v>
      </c>
      <c r="J13" s="38">
        <v>0</v>
      </c>
    </row>
    <row r="14" spans="1:10" ht="13.5" customHeight="1">
      <c r="A14" s="11" t="s">
        <v>11</v>
      </c>
      <c r="B14" s="58" t="s">
        <v>2</v>
      </c>
      <c r="C14" s="59">
        <v>1043</v>
      </c>
      <c r="D14" s="58" t="s">
        <v>2</v>
      </c>
      <c r="E14" s="59">
        <v>7378</v>
      </c>
      <c r="F14" s="38">
        <v>16579.999999999996</v>
      </c>
      <c r="G14" s="59">
        <v>1983</v>
      </c>
      <c r="H14" s="59">
        <v>261</v>
      </c>
      <c r="I14" s="38">
        <f t="shared" si="0"/>
        <v>18823.999999999996</v>
      </c>
      <c r="J14" s="38" t="s">
        <v>2</v>
      </c>
    </row>
    <row r="15" spans="1:10" ht="13.5" customHeight="1">
      <c r="A15" s="11" t="s">
        <v>12</v>
      </c>
      <c r="B15" s="58" t="s">
        <v>2</v>
      </c>
      <c r="C15" s="58" t="s">
        <v>2</v>
      </c>
      <c r="D15" s="59">
        <v>10742.999999999998</v>
      </c>
      <c r="E15" s="59">
        <v>12265.000000000004</v>
      </c>
      <c r="F15" s="38">
        <v>31931.000000000004</v>
      </c>
      <c r="G15" s="59">
        <v>15937.000000000004</v>
      </c>
      <c r="H15" s="59">
        <v>617.9999999999998</v>
      </c>
      <c r="I15" s="38">
        <f t="shared" si="0"/>
        <v>48486.00000000001</v>
      </c>
      <c r="J15" s="38" t="s">
        <v>2</v>
      </c>
    </row>
    <row r="16" spans="1:10" ht="13.5" customHeight="1">
      <c r="A16" s="11" t="s">
        <v>13</v>
      </c>
      <c r="B16" s="59">
        <v>149067</v>
      </c>
      <c r="C16" s="59">
        <v>27746.999999999996</v>
      </c>
      <c r="D16" s="59">
        <v>276197.99999999994</v>
      </c>
      <c r="E16" s="59">
        <v>59611.99999999999</v>
      </c>
      <c r="F16" s="38">
        <v>512623.99999999994</v>
      </c>
      <c r="G16" s="59">
        <v>29215.000000000015</v>
      </c>
      <c r="H16" s="59">
        <v>3082.0000000000005</v>
      </c>
      <c r="I16" s="38">
        <f t="shared" si="0"/>
        <v>544921</v>
      </c>
      <c r="J16" s="38" t="s">
        <v>2</v>
      </c>
    </row>
    <row r="17" spans="1:10" ht="13.5" customHeight="1">
      <c r="A17" s="11" t="s">
        <v>14</v>
      </c>
      <c r="B17" s="59">
        <v>168628.99999999997</v>
      </c>
      <c r="C17" s="59">
        <v>48017.000000000015</v>
      </c>
      <c r="D17" s="59">
        <v>379277.0000000001</v>
      </c>
      <c r="E17" s="59">
        <v>103999</v>
      </c>
      <c r="F17" s="38">
        <v>699922.0000000001</v>
      </c>
      <c r="G17" s="59">
        <v>449521.99999999977</v>
      </c>
      <c r="H17" s="59">
        <v>1073.0000000000002</v>
      </c>
      <c r="I17" s="38">
        <f t="shared" si="0"/>
        <v>1150517</v>
      </c>
      <c r="J17" s="38">
        <v>382.0000000000002</v>
      </c>
    </row>
    <row r="18" spans="1:10" ht="13.5" customHeight="1">
      <c r="A18" s="11" t="s">
        <v>15</v>
      </c>
      <c r="B18" s="59">
        <v>55996.99999999999</v>
      </c>
      <c r="C18" s="58" t="s">
        <v>2</v>
      </c>
      <c r="D18" s="59">
        <v>61107.000000000015</v>
      </c>
      <c r="E18" s="59">
        <v>18779.999999999996</v>
      </c>
      <c r="F18" s="38">
        <v>140606</v>
      </c>
      <c r="G18" s="59">
        <v>13285.000000000005</v>
      </c>
      <c r="H18" s="59">
        <v>7017.000000000001</v>
      </c>
      <c r="I18" s="38">
        <f t="shared" si="0"/>
        <v>160908</v>
      </c>
      <c r="J18" s="38">
        <v>323</v>
      </c>
    </row>
    <row r="19" spans="1:10" ht="13.5" customHeight="1">
      <c r="A19" s="11" t="s">
        <v>16</v>
      </c>
      <c r="B19" s="59">
        <v>13653</v>
      </c>
      <c r="C19" s="59">
        <v>1401</v>
      </c>
      <c r="D19" s="59">
        <v>31190.99999999998</v>
      </c>
      <c r="E19" s="59">
        <v>9929.999999999996</v>
      </c>
      <c r="F19" s="38">
        <v>56174.999999999985</v>
      </c>
      <c r="G19" s="59">
        <v>201173.00000000012</v>
      </c>
      <c r="H19" s="59">
        <v>5993</v>
      </c>
      <c r="I19" s="38">
        <f t="shared" si="0"/>
        <v>263341.0000000001</v>
      </c>
      <c r="J19" s="38">
        <v>96</v>
      </c>
    </row>
    <row r="20" spans="1:10" ht="13.5" customHeight="1">
      <c r="A20" s="11" t="s">
        <v>17</v>
      </c>
      <c r="B20" s="59">
        <v>13180.000000000002</v>
      </c>
      <c r="C20" s="59">
        <v>6105</v>
      </c>
      <c r="D20" s="59">
        <v>129635.00000000003</v>
      </c>
      <c r="E20" s="59">
        <v>33863.999999999985</v>
      </c>
      <c r="F20" s="38">
        <v>182784.00000000003</v>
      </c>
      <c r="G20" s="59">
        <v>112811.99999999993</v>
      </c>
      <c r="H20" s="59">
        <v>37586.999999999985</v>
      </c>
      <c r="I20" s="38">
        <f t="shared" si="0"/>
        <v>333182.99999999994</v>
      </c>
      <c r="J20" s="38">
        <v>785.0000000000002</v>
      </c>
    </row>
    <row r="21" spans="1:10" ht="13.5" customHeight="1">
      <c r="A21" s="11" t="s">
        <v>18</v>
      </c>
      <c r="B21" s="59">
        <v>36998</v>
      </c>
      <c r="C21" s="59">
        <v>4482</v>
      </c>
      <c r="D21" s="59">
        <v>74811.99999999999</v>
      </c>
      <c r="E21" s="59">
        <v>17144</v>
      </c>
      <c r="F21" s="38">
        <v>133436</v>
      </c>
      <c r="G21" s="59">
        <v>78008</v>
      </c>
      <c r="H21" s="59">
        <v>6284.000000000003</v>
      </c>
      <c r="I21" s="38">
        <f t="shared" si="0"/>
        <v>217728</v>
      </c>
      <c r="J21" s="38" t="s">
        <v>2</v>
      </c>
    </row>
    <row r="22" spans="1:10" ht="13.5" customHeight="1">
      <c r="A22" s="11" t="s">
        <v>19</v>
      </c>
      <c r="B22" s="59">
        <v>46919.00000000002</v>
      </c>
      <c r="C22" s="59">
        <v>9350</v>
      </c>
      <c r="D22" s="59">
        <v>153733.99999999997</v>
      </c>
      <c r="E22" s="59">
        <v>85915.99999999997</v>
      </c>
      <c r="F22" s="38">
        <v>295919</v>
      </c>
      <c r="G22" s="59">
        <v>136962.99999999997</v>
      </c>
      <c r="H22" s="59">
        <v>3234.000000000001</v>
      </c>
      <c r="I22" s="38">
        <f t="shared" si="0"/>
        <v>436116</v>
      </c>
      <c r="J22" s="38">
        <v>344.99999999999994</v>
      </c>
    </row>
    <row r="23" spans="1:10" ht="13.5" customHeight="1">
      <c r="A23" s="11" t="s">
        <v>20</v>
      </c>
      <c r="B23" s="59">
        <v>15707.999999999996</v>
      </c>
      <c r="C23" s="59">
        <v>11896.999999999998</v>
      </c>
      <c r="D23" s="59">
        <v>85457.99999999999</v>
      </c>
      <c r="E23" s="59">
        <v>34393.00000000001</v>
      </c>
      <c r="F23" s="38">
        <v>147455.99999999997</v>
      </c>
      <c r="G23" s="59">
        <v>23199.00000000001</v>
      </c>
      <c r="H23" s="59">
        <v>1292.0000000000002</v>
      </c>
      <c r="I23" s="38">
        <f t="shared" si="0"/>
        <v>171946.99999999997</v>
      </c>
      <c r="J23" s="38">
        <v>90.99999999999999</v>
      </c>
    </row>
    <row r="24" spans="1:10" ht="13.5" customHeight="1">
      <c r="A24" s="11" t="s">
        <v>21</v>
      </c>
      <c r="B24" s="59">
        <v>1237</v>
      </c>
      <c r="C24" s="59">
        <v>1231.0000000000002</v>
      </c>
      <c r="D24" s="59">
        <v>11557.999999999998</v>
      </c>
      <c r="E24" s="59">
        <v>9956.000000000002</v>
      </c>
      <c r="F24" s="38">
        <v>23981.999999999993</v>
      </c>
      <c r="G24" s="59">
        <v>9893.000000000002</v>
      </c>
      <c r="H24" s="59">
        <v>1810.0000000000007</v>
      </c>
      <c r="I24" s="38">
        <f t="shared" si="0"/>
        <v>35684.99999999999</v>
      </c>
      <c r="J24" s="38">
        <v>1180.9999999999998</v>
      </c>
    </row>
    <row r="25" spans="1:10" ht="13.5" customHeight="1">
      <c r="A25" s="11" t="s">
        <v>22</v>
      </c>
      <c r="B25" s="59">
        <v>572</v>
      </c>
      <c r="C25" s="59">
        <v>1686.9999999999998</v>
      </c>
      <c r="D25" s="59">
        <v>2152.999999999999</v>
      </c>
      <c r="E25" s="59">
        <v>3405.9999999999995</v>
      </c>
      <c r="F25" s="38">
        <v>7817.999999999999</v>
      </c>
      <c r="G25" s="59">
        <v>1882.0000000000002</v>
      </c>
      <c r="H25" s="59">
        <v>468.00000000000006</v>
      </c>
      <c r="I25" s="38">
        <f t="shared" si="0"/>
        <v>10168</v>
      </c>
      <c r="J25" s="38">
        <v>26</v>
      </c>
    </row>
    <row r="26" spans="1:10" ht="13.5" customHeight="1">
      <c r="A26" s="12" t="s">
        <v>23</v>
      </c>
      <c r="B26" s="59">
        <v>1469.0000000000002</v>
      </c>
      <c r="C26" s="59">
        <v>253.99999999999997</v>
      </c>
      <c r="D26" s="59">
        <v>644.0000000000001</v>
      </c>
      <c r="E26" s="59">
        <v>998</v>
      </c>
      <c r="F26" s="38">
        <v>3365.0000000000005</v>
      </c>
      <c r="G26" s="59">
        <v>5933.999999999999</v>
      </c>
      <c r="H26" s="59">
        <v>2376.000000000001</v>
      </c>
      <c r="I26" s="38">
        <f t="shared" si="0"/>
        <v>11675</v>
      </c>
      <c r="J26" s="38">
        <v>0</v>
      </c>
    </row>
    <row r="27" spans="1:10" ht="13.5" customHeight="1">
      <c r="A27" s="11" t="s">
        <v>34</v>
      </c>
      <c r="B27" s="27" t="s">
        <v>2</v>
      </c>
      <c r="C27" s="27" t="s">
        <v>2</v>
      </c>
      <c r="D27" s="27" t="s">
        <v>2</v>
      </c>
      <c r="E27" s="27" t="s">
        <v>2</v>
      </c>
      <c r="F27" s="38" t="s">
        <v>2</v>
      </c>
      <c r="G27" s="27" t="s">
        <v>2</v>
      </c>
      <c r="H27" s="27" t="s">
        <v>2</v>
      </c>
      <c r="I27" s="38" t="s">
        <v>2</v>
      </c>
      <c r="J27" s="38" t="s">
        <v>2</v>
      </c>
    </row>
    <row r="28" spans="1:10" ht="13.5" customHeight="1">
      <c r="A28" s="11" t="s">
        <v>35</v>
      </c>
      <c r="B28" s="27" t="s">
        <v>2</v>
      </c>
      <c r="C28" s="27" t="s">
        <v>2</v>
      </c>
      <c r="D28" s="27" t="s">
        <v>2</v>
      </c>
      <c r="E28" s="27" t="s">
        <v>2</v>
      </c>
      <c r="F28" s="21" t="s">
        <v>2</v>
      </c>
      <c r="G28" s="27" t="s">
        <v>2</v>
      </c>
      <c r="H28" s="27" t="s">
        <v>2</v>
      </c>
      <c r="I28" s="38" t="s">
        <v>2</v>
      </c>
      <c r="J28" s="38" t="s">
        <v>2</v>
      </c>
    </row>
    <row r="29" spans="1:10" ht="13.5" customHeight="1">
      <c r="A29" s="11" t="s">
        <v>36</v>
      </c>
      <c r="B29" s="27" t="s">
        <v>2</v>
      </c>
      <c r="C29" s="27" t="s">
        <v>2</v>
      </c>
      <c r="D29" s="27" t="s">
        <v>2</v>
      </c>
      <c r="E29" s="27" t="s">
        <v>2</v>
      </c>
      <c r="F29" s="21" t="s">
        <v>2</v>
      </c>
      <c r="G29" s="27" t="s">
        <v>2</v>
      </c>
      <c r="H29" s="27" t="s">
        <v>2</v>
      </c>
      <c r="I29" s="38" t="s">
        <v>2</v>
      </c>
      <c r="J29" s="38">
        <v>0</v>
      </c>
    </row>
    <row r="30" spans="1:10" ht="13.5" customHeight="1">
      <c r="A30" s="13" t="s">
        <v>37</v>
      </c>
      <c r="B30" s="28" t="s">
        <v>2</v>
      </c>
      <c r="C30" s="28" t="s">
        <v>2</v>
      </c>
      <c r="D30" s="28" t="s">
        <v>2</v>
      </c>
      <c r="E30" s="28" t="s">
        <v>2</v>
      </c>
      <c r="F30" s="29" t="s">
        <v>2</v>
      </c>
      <c r="G30" s="28" t="s">
        <v>2</v>
      </c>
      <c r="H30" s="28" t="s">
        <v>2</v>
      </c>
      <c r="I30" s="40" t="s">
        <v>2</v>
      </c>
      <c r="J30" s="40">
        <v>0</v>
      </c>
    </row>
    <row r="31" spans="1:10" ht="13.5" customHeight="1">
      <c r="A31" s="23" t="s">
        <v>44</v>
      </c>
      <c r="B31" s="69">
        <v>831175.9999999988</v>
      </c>
      <c r="C31" s="69">
        <v>224691.99999999983</v>
      </c>
      <c r="D31" s="69">
        <v>1691158.9999999995</v>
      </c>
      <c r="E31" s="69">
        <v>587558.9999999993</v>
      </c>
      <c r="F31" s="70">
        <v>3334585.9999999977</v>
      </c>
      <c r="G31" s="69">
        <v>1214448.9999999981</v>
      </c>
      <c r="H31" s="69">
        <v>76927.99999999994</v>
      </c>
      <c r="I31" s="70">
        <v>4673284.999999992</v>
      </c>
      <c r="J31" s="70">
        <v>9237.000000000005</v>
      </c>
    </row>
    <row r="32" spans="2:8" ht="13.5" customHeight="1">
      <c r="B32" s="7"/>
      <c r="C32" s="7"/>
      <c r="D32" s="7"/>
      <c r="E32" s="7"/>
      <c r="F32" s="7"/>
      <c r="G32" s="7"/>
      <c r="H32" s="7"/>
    </row>
    <row r="33" spans="1:8" ht="13.5" customHeight="1">
      <c r="A33" s="54" t="s">
        <v>51</v>
      </c>
      <c r="B33" s="7"/>
      <c r="C33" s="7"/>
      <c r="D33" s="7"/>
      <c r="E33" s="7"/>
      <c r="F33" s="7"/>
      <c r="G33" s="7" t="s">
        <v>46</v>
      </c>
      <c r="H33" s="7"/>
    </row>
    <row r="34" ht="13.5" customHeight="1"/>
    <row r="36" ht="18">
      <c r="A36" s="10" t="s">
        <v>53</v>
      </c>
    </row>
    <row r="38" spans="2:9" s="1" customFormat="1" ht="60">
      <c r="B38" s="24" t="s">
        <v>27</v>
      </c>
      <c r="C38" s="17" t="s">
        <v>28</v>
      </c>
      <c r="D38" s="17" t="s">
        <v>29</v>
      </c>
      <c r="E38" s="25" t="s">
        <v>24</v>
      </c>
      <c r="F38" s="18" t="s">
        <v>25</v>
      </c>
      <c r="G38" s="18" t="s">
        <v>0</v>
      </c>
      <c r="H38" s="6"/>
      <c r="I38" s="6"/>
    </row>
    <row r="39" spans="1:9" ht="12.75">
      <c r="A39" s="14" t="s">
        <v>1</v>
      </c>
      <c r="B39" s="66">
        <v>90237</v>
      </c>
      <c r="C39" s="66">
        <v>25616.999999999996</v>
      </c>
      <c r="D39" s="66">
        <v>64620.00000000001</v>
      </c>
      <c r="E39" s="66">
        <v>2909</v>
      </c>
      <c r="F39" s="61" t="s">
        <v>2</v>
      </c>
      <c r="G39" s="61" t="s">
        <v>2</v>
      </c>
      <c r="H39" s="2"/>
      <c r="I39" s="2"/>
    </row>
    <row r="40" spans="1:9" ht="12.75">
      <c r="A40" s="11" t="s">
        <v>3</v>
      </c>
      <c r="B40" s="58" t="s">
        <v>2</v>
      </c>
      <c r="C40" s="58" t="s">
        <v>2</v>
      </c>
      <c r="D40" s="58" t="s">
        <v>2</v>
      </c>
      <c r="E40" s="58" t="s">
        <v>2</v>
      </c>
      <c r="F40" s="63" t="s">
        <v>2</v>
      </c>
      <c r="G40" s="63" t="s">
        <v>2</v>
      </c>
      <c r="H40" s="3"/>
      <c r="I40" s="3"/>
    </row>
    <row r="41" spans="1:9" ht="12.75">
      <c r="A41" s="11" t="s">
        <v>4</v>
      </c>
      <c r="B41" s="58" t="s">
        <v>2</v>
      </c>
      <c r="C41" s="58" t="s">
        <v>2</v>
      </c>
      <c r="D41" s="58" t="s">
        <v>2</v>
      </c>
      <c r="E41" s="58">
        <v>66</v>
      </c>
      <c r="F41" s="63" t="s">
        <v>2</v>
      </c>
      <c r="G41" s="63" t="s">
        <v>2</v>
      </c>
      <c r="H41" s="2"/>
      <c r="I41" s="55"/>
    </row>
    <row r="42" spans="1:9" ht="12.75">
      <c r="A42" s="11" t="s">
        <v>5</v>
      </c>
      <c r="B42" s="59">
        <v>23990.000000000004</v>
      </c>
      <c r="C42" s="59">
        <v>23257.000000000004</v>
      </c>
      <c r="D42" s="59">
        <v>733.0000000000001</v>
      </c>
      <c r="E42" s="58" t="s">
        <v>2</v>
      </c>
      <c r="F42" s="63" t="s">
        <v>2</v>
      </c>
      <c r="G42" s="63" t="s">
        <v>2</v>
      </c>
      <c r="H42" s="3"/>
      <c r="I42" s="3"/>
    </row>
    <row r="43" spans="1:9" ht="12.75">
      <c r="A43" s="11" t="s">
        <v>6</v>
      </c>
      <c r="B43" s="59">
        <v>23101.000000000007</v>
      </c>
      <c r="C43" s="59">
        <v>22167.000000000007</v>
      </c>
      <c r="D43" s="59">
        <v>934.0000000000001</v>
      </c>
      <c r="E43" s="59">
        <v>1707.0000000000005</v>
      </c>
      <c r="F43" s="59">
        <v>1108.0000000000005</v>
      </c>
      <c r="G43" s="59">
        <v>599.0000000000001</v>
      </c>
      <c r="H43" s="3"/>
      <c r="I43" s="3"/>
    </row>
    <row r="44" spans="1:9" ht="12.75">
      <c r="A44" s="11" t="s">
        <v>7</v>
      </c>
      <c r="B44" s="59">
        <v>38542</v>
      </c>
      <c r="C44" s="59">
        <v>36704</v>
      </c>
      <c r="D44" s="59">
        <v>1838.0000000000002</v>
      </c>
      <c r="E44" s="59">
        <v>41.99999999999999</v>
      </c>
      <c r="F44" s="63" t="s">
        <v>2</v>
      </c>
      <c r="G44" s="63" t="s">
        <v>2</v>
      </c>
      <c r="H44" s="2"/>
      <c r="I44" s="3"/>
    </row>
    <row r="45" spans="1:9" ht="12.75">
      <c r="A45" s="11" t="s">
        <v>8</v>
      </c>
      <c r="B45" s="59">
        <v>121864.00000000001</v>
      </c>
      <c r="C45" s="59">
        <v>114044.00000000001</v>
      </c>
      <c r="D45" s="59">
        <v>7819.999999999999</v>
      </c>
      <c r="E45" s="58" t="s">
        <v>2</v>
      </c>
      <c r="F45" s="64" t="s">
        <v>2</v>
      </c>
      <c r="G45" s="63" t="s">
        <v>2</v>
      </c>
      <c r="H45" s="3"/>
      <c r="I45" s="3"/>
    </row>
    <row r="46" spans="1:9" ht="12.75">
      <c r="A46" s="11" t="s">
        <v>9</v>
      </c>
      <c r="B46" s="59">
        <v>25655</v>
      </c>
      <c r="C46" s="59">
        <v>24197</v>
      </c>
      <c r="D46" s="59">
        <v>1457.9999999999995</v>
      </c>
      <c r="E46" s="59">
        <v>480.00000000000006</v>
      </c>
      <c r="F46" s="59">
        <v>414.00000000000006</v>
      </c>
      <c r="G46" s="59">
        <v>66</v>
      </c>
      <c r="H46" s="2"/>
      <c r="I46" s="2"/>
    </row>
    <row r="47" spans="1:9" ht="12.75">
      <c r="A47" s="11" t="s">
        <v>10</v>
      </c>
      <c r="B47" s="59">
        <v>55877.00000000001</v>
      </c>
      <c r="C47" s="59">
        <v>54817.00000000001</v>
      </c>
      <c r="D47" s="59">
        <v>1060.0000000000002</v>
      </c>
      <c r="E47" s="59">
        <v>518</v>
      </c>
      <c r="F47" s="59">
        <v>449</v>
      </c>
      <c r="G47" s="59">
        <v>69.00000000000001</v>
      </c>
      <c r="H47" s="2"/>
      <c r="I47" s="2"/>
    </row>
    <row r="48" spans="1:9" ht="12.75">
      <c r="A48" s="11" t="s">
        <v>11</v>
      </c>
      <c r="B48" s="58" t="s">
        <v>2</v>
      </c>
      <c r="C48" s="58" t="s">
        <v>2</v>
      </c>
      <c r="D48" s="58" t="s">
        <v>2</v>
      </c>
      <c r="E48" s="58" t="s">
        <v>2</v>
      </c>
      <c r="F48" s="63" t="s">
        <v>2</v>
      </c>
      <c r="G48" s="63" t="s">
        <v>2</v>
      </c>
      <c r="H48" s="3"/>
      <c r="I48" s="3"/>
    </row>
    <row r="49" spans="1:9" ht="12.75">
      <c r="A49" s="11" t="s">
        <v>12</v>
      </c>
      <c r="B49" s="59">
        <v>32594.000000000007</v>
      </c>
      <c r="C49" s="59">
        <v>30953.000000000007</v>
      </c>
      <c r="D49" s="59">
        <v>1640.9999999999998</v>
      </c>
      <c r="E49" s="59">
        <v>1519.0000000000002</v>
      </c>
      <c r="F49" s="59">
        <v>710.9999999999999</v>
      </c>
      <c r="G49" s="59">
        <v>808.0000000000003</v>
      </c>
      <c r="H49" s="2"/>
      <c r="I49" s="2"/>
    </row>
    <row r="50" spans="1:9" ht="12.75">
      <c r="A50" s="11" t="s">
        <v>13</v>
      </c>
      <c r="B50" s="59">
        <v>209433.99999999997</v>
      </c>
      <c r="C50" s="59">
        <v>207413.99999999997</v>
      </c>
      <c r="D50" s="59">
        <v>2020</v>
      </c>
      <c r="E50" s="59">
        <v>169</v>
      </c>
      <c r="F50" s="59">
        <v>80.99999999999999</v>
      </c>
      <c r="G50" s="59">
        <v>88.00000000000001</v>
      </c>
      <c r="H50" s="3"/>
      <c r="I50" s="3"/>
    </row>
    <row r="51" spans="1:9" ht="12.75">
      <c r="A51" s="11" t="s">
        <v>14</v>
      </c>
      <c r="B51" s="58" t="s">
        <v>2</v>
      </c>
      <c r="C51" s="58" t="s">
        <v>2</v>
      </c>
      <c r="D51" s="58" t="s">
        <v>2</v>
      </c>
      <c r="E51" s="58" t="s">
        <v>2</v>
      </c>
      <c r="F51" s="63" t="s">
        <v>2</v>
      </c>
      <c r="G51" s="63" t="s">
        <v>2</v>
      </c>
      <c r="H51" s="4"/>
      <c r="I51" s="4"/>
    </row>
    <row r="52" spans="1:8" ht="12.75">
      <c r="A52" s="11" t="s">
        <v>15</v>
      </c>
      <c r="B52" s="59">
        <v>785475.0000000001</v>
      </c>
      <c r="C52" s="59">
        <v>522960</v>
      </c>
      <c r="D52" s="59">
        <v>262515.0000000001</v>
      </c>
      <c r="E52" s="59">
        <v>451618</v>
      </c>
      <c r="F52" s="64" t="s">
        <v>2</v>
      </c>
      <c r="G52" s="63" t="s">
        <v>2</v>
      </c>
      <c r="H52" s="5"/>
    </row>
    <row r="53" spans="1:8" ht="12.75">
      <c r="A53" s="11" t="s">
        <v>16</v>
      </c>
      <c r="B53" s="59">
        <v>167338</v>
      </c>
      <c r="C53" s="59">
        <v>154494</v>
      </c>
      <c r="D53" s="59">
        <v>12844</v>
      </c>
      <c r="E53" s="59">
        <v>3258</v>
      </c>
      <c r="F53" s="59">
        <v>2784</v>
      </c>
      <c r="G53" s="59">
        <v>474.0000000000001</v>
      </c>
      <c r="H53" s="5"/>
    </row>
    <row r="54" spans="1:8" ht="12.75">
      <c r="A54" s="11" t="s">
        <v>17</v>
      </c>
      <c r="B54" s="59">
        <v>1133386</v>
      </c>
      <c r="C54" s="59">
        <v>989790</v>
      </c>
      <c r="D54" s="59">
        <v>143596.00000000003</v>
      </c>
      <c r="E54" s="59">
        <v>15872</v>
      </c>
      <c r="F54" s="59">
        <v>3081.9999999999995</v>
      </c>
      <c r="G54" s="59">
        <v>12790</v>
      </c>
      <c r="H54" s="5"/>
    </row>
    <row r="55" spans="1:8" ht="12.75">
      <c r="A55" s="11" t="s">
        <v>18</v>
      </c>
      <c r="B55" s="59">
        <v>241172.9999999999</v>
      </c>
      <c r="C55" s="59">
        <v>225536.9999999999</v>
      </c>
      <c r="D55" s="59">
        <v>15635.999999999996</v>
      </c>
      <c r="E55" s="59">
        <v>606</v>
      </c>
      <c r="F55" s="59">
        <v>351.99999999999994</v>
      </c>
      <c r="G55" s="59">
        <v>254.00000000000003</v>
      </c>
      <c r="H55" s="5"/>
    </row>
    <row r="56" spans="1:8" ht="12.75">
      <c r="A56" s="11" t="s">
        <v>19</v>
      </c>
      <c r="B56" s="59">
        <v>127369.99999999993</v>
      </c>
      <c r="C56" s="59">
        <v>123399.99999999993</v>
      </c>
      <c r="D56" s="59">
        <v>3969.999999999999</v>
      </c>
      <c r="E56" s="59">
        <v>8581.000000000004</v>
      </c>
      <c r="F56" s="59">
        <v>6206.000000000004</v>
      </c>
      <c r="G56" s="59">
        <v>2375</v>
      </c>
      <c r="H56" s="5"/>
    </row>
    <row r="57" spans="1:8" ht="12.75">
      <c r="A57" s="11" t="s">
        <v>20</v>
      </c>
      <c r="B57" s="59">
        <v>84652</v>
      </c>
      <c r="C57" s="59">
        <v>80984</v>
      </c>
      <c r="D57" s="59">
        <v>3668</v>
      </c>
      <c r="E57" s="59">
        <v>1013</v>
      </c>
      <c r="F57" s="59">
        <v>704</v>
      </c>
      <c r="G57" s="59">
        <v>308.99999999999994</v>
      </c>
      <c r="H57" s="5"/>
    </row>
    <row r="58" spans="1:8" ht="12.75">
      <c r="A58" s="11" t="s">
        <v>21</v>
      </c>
      <c r="B58" s="59">
        <v>161108.00000000003</v>
      </c>
      <c r="C58" s="59">
        <v>142742.00000000003</v>
      </c>
      <c r="D58" s="59">
        <v>18365.999999999996</v>
      </c>
      <c r="E58" s="59">
        <v>5099</v>
      </c>
      <c r="F58" s="59">
        <v>3224</v>
      </c>
      <c r="G58" s="59">
        <v>1875</v>
      </c>
      <c r="H58" s="5"/>
    </row>
    <row r="59" spans="1:8" ht="12.75">
      <c r="A59" s="11" t="s">
        <v>22</v>
      </c>
      <c r="B59" s="58" t="s">
        <v>2</v>
      </c>
      <c r="C59" s="58" t="s">
        <v>2</v>
      </c>
      <c r="D59" s="58" t="s">
        <v>2</v>
      </c>
      <c r="E59" s="58" t="s">
        <v>2</v>
      </c>
      <c r="F59" s="64" t="s">
        <v>2</v>
      </c>
      <c r="G59" s="63" t="s">
        <v>2</v>
      </c>
      <c r="H59" s="5"/>
    </row>
    <row r="60" spans="1:8" ht="12.75">
      <c r="A60" s="12" t="s">
        <v>23</v>
      </c>
      <c r="B60" s="59">
        <v>19171</v>
      </c>
      <c r="C60" s="59">
        <v>18739</v>
      </c>
      <c r="D60" s="59">
        <v>432</v>
      </c>
      <c r="E60" s="59">
        <v>6621</v>
      </c>
      <c r="F60" s="63" t="s">
        <v>2</v>
      </c>
      <c r="G60" s="63" t="s">
        <v>2</v>
      </c>
      <c r="H60" s="3"/>
    </row>
    <row r="61" spans="1:8" ht="12.75">
      <c r="A61" s="11" t="s">
        <v>34</v>
      </c>
      <c r="B61" s="41" t="s">
        <v>2</v>
      </c>
      <c r="C61" s="41" t="s">
        <v>2</v>
      </c>
      <c r="D61" s="41" t="s">
        <v>2</v>
      </c>
      <c r="E61" s="41" t="s">
        <v>2</v>
      </c>
      <c r="F61" s="41" t="s">
        <v>2</v>
      </c>
      <c r="G61" s="41" t="s">
        <v>2</v>
      </c>
      <c r="H61" s="3"/>
    </row>
    <row r="62" spans="1:8" ht="12.75">
      <c r="A62" s="11" t="s">
        <v>35</v>
      </c>
      <c r="B62" s="41" t="s">
        <v>2</v>
      </c>
      <c r="C62" s="41" t="s">
        <v>2</v>
      </c>
      <c r="D62" s="41" t="s">
        <v>2</v>
      </c>
      <c r="E62" s="41" t="s">
        <v>2</v>
      </c>
      <c r="F62" s="41" t="s">
        <v>2</v>
      </c>
      <c r="G62" s="41" t="s">
        <v>2</v>
      </c>
      <c r="H62" s="3"/>
    </row>
    <row r="63" spans="1:8" ht="12.75">
      <c r="A63" s="11" t="s">
        <v>36</v>
      </c>
      <c r="B63" s="41" t="s">
        <v>2</v>
      </c>
      <c r="C63" s="41" t="s">
        <v>2</v>
      </c>
      <c r="D63" s="41" t="s">
        <v>2</v>
      </c>
      <c r="E63" s="41" t="s">
        <v>2</v>
      </c>
      <c r="F63" s="41" t="s">
        <v>2</v>
      </c>
      <c r="G63" s="41" t="s">
        <v>2</v>
      </c>
      <c r="H63" s="3"/>
    </row>
    <row r="64" spans="1:8" ht="12.75">
      <c r="A64" s="13" t="s">
        <v>37</v>
      </c>
      <c r="B64" s="42" t="s">
        <v>2</v>
      </c>
      <c r="C64" s="42" t="s">
        <v>2</v>
      </c>
      <c r="D64" s="42" t="s">
        <v>2</v>
      </c>
      <c r="E64" s="42" t="s">
        <v>2</v>
      </c>
      <c r="F64" s="42" t="s">
        <v>2</v>
      </c>
      <c r="G64" s="42" t="s">
        <v>2</v>
      </c>
      <c r="H64" s="3"/>
    </row>
    <row r="65" spans="1:8" ht="12.75">
      <c r="A65" s="23" t="s">
        <v>44</v>
      </c>
      <c r="B65" s="69">
        <v>4218870.999999999</v>
      </c>
      <c r="C65" s="69">
        <v>3643176.9999999995</v>
      </c>
      <c r="D65" s="69">
        <v>575693.9999999992</v>
      </c>
      <c r="E65" s="34">
        <v>689848</v>
      </c>
      <c r="F65" s="67">
        <v>555633</v>
      </c>
      <c r="G65" s="69">
        <v>134215.0000000001</v>
      </c>
      <c r="H65" s="3"/>
    </row>
    <row r="67" spans="1:5" ht="12.75">
      <c r="A67" t="s">
        <v>45</v>
      </c>
      <c r="E67" s="7" t="s">
        <v>46</v>
      </c>
    </row>
    <row r="70" ht="18">
      <c r="A70" s="10" t="s">
        <v>54</v>
      </c>
    </row>
    <row r="72" spans="1:8" ht="30">
      <c r="A72" s="6"/>
      <c r="B72" s="18" t="s">
        <v>30</v>
      </c>
      <c r="C72" s="18" t="s">
        <v>31</v>
      </c>
      <c r="D72" s="18" t="s">
        <v>32</v>
      </c>
      <c r="E72" s="18" t="s">
        <v>33</v>
      </c>
      <c r="H72" s="1"/>
    </row>
    <row r="73" spans="1:5" ht="12.75">
      <c r="A73" s="14" t="s">
        <v>1</v>
      </c>
      <c r="B73" s="44" t="s">
        <v>2</v>
      </c>
      <c r="C73" s="61" t="s">
        <v>2</v>
      </c>
      <c r="D73" s="61" t="s">
        <v>2</v>
      </c>
      <c r="E73" s="61" t="s">
        <v>2</v>
      </c>
    </row>
    <row r="74" spans="1:5" ht="12.75">
      <c r="A74" s="11" t="s">
        <v>3</v>
      </c>
      <c r="B74" s="59">
        <v>53835.999999999985</v>
      </c>
      <c r="C74" s="63" t="s">
        <v>2</v>
      </c>
      <c r="D74" s="63" t="s">
        <v>2</v>
      </c>
      <c r="E74" s="59">
        <v>52464.999999999985</v>
      </c>
    </row>
    <row r="75" spans="1:5" ht="12.75">
      <c r="A75" s="11" t="s">
        <v>4</v>
      </c>
      <c r="B75" s="59">
        <v>115216.99999999999</v>
      </c>
      <c r="C75" s="63" t="s">
        <v>2</v>
      </c>
      <c r="D75" s="63" t="s">
        <v>2</v>
      </c>
      <c r="E75" s="59">
        <v>110693.99999999999</v>
      </c>
    </row>
    <row r="76" spans="1:5" ht="12.75">
      <c r="A76" s="11" t="s">
        <v>5</v>
      </c>
      <c r="B76" s="41" t="s">
        <v>2</v>
      </c>
      <c r="C76" s="63" t="s">
        <v>2</v>
      </c>
      <c r="D76" s="63" t="s">
        <v>2</v>
      </c>
      <c r="E76" s="63" t="s">
        <v>2</v>
      </c>
    </row>
    <row r="77" spans="1:5" ht="12.75">
      <c r="A77" s="11" t="s">
        <v>6</v>
      </c>
      <c r="B77" s="41" t="s">
        <v>2</v>
      </c>
      <c r="C77" s="63" t="s">
        <v>2</v>
      </c>
      <c r="D77" s="63" t="s">
        <v>2</v>
      </c>
      <c r="E77" s="63" t="s">
        <v>2</v>
      </c>
    </row>
    <row r="78" spans="1:5" ht="12.75">
      <c r="A78" s="11" t="s">
        <v>7</v>
      </c>
      <c r="B78" s="41" t="s">
        <v>2</v>
      </c>
      <c r="C78" s="63" t="s">
        <v>2</v>
      </c>
      <c r="D78" s="63" t="s">
        <v>2</v>
      </c>
      <c r="E78" s="63" t="s">
        <v>2</v>
      </c>
    </row>
    <row r="79" spans="1:5" ht="12.75">
      <c r="A79" s="11" t="s">
        <v>8</v>
      </c>
      <c r="B79" s="59">
        <v>53990</v>
      </c>
      <c r="C79" s="59">
        <v>157.99999999999997</v>
      </c>
      <c r="D79" s="59">
        <v>3076.999999999999</v>
      </c>
      <c r="E79" s="59">
        <v>50755</v>
      </c>
    </row>
    <row r="80" spans="1:5" ht="12.75">
      <c r="A80" s="11" t="s">
        <v>9</v>
      </c>
      <c r="B80" s="41" t="s">
        <v>2</v>
      </c>
      <c r="C80" s="63" t="s">
        <v>2</v>
      </c>
      <c r="D80" s="63" t="s">
        <v>2</v>
      </c>
      <c r="E80" s="63" t="s">
        <v>2</v>
      </c>
    </row>
    <row r="81" spans="1:5" ht="12.75">
      <c r="A81" s="11" t="s">
        <v>10</v>
      </c>
      <c r="B81" s="59">
        <v>44526</v>
      </c>
      <c r="C81" s="59">
        <v>133.00000000000006</v>
      </c>
      <c r="D81" s="59">
        <v>10278.000000000004</v>
      </c>
      <c r="E81" s="59">
        <v>34115</v>
      </c>
    </row>
    <row r="82" spans="1:5" ht="12.75">
      <c r="A82" s="11" t="s">
        <v>11</v>
      </c>
      <c r="B82" s="41" t="s">
        <v>2</v>
      </c>
      <c r="C82" s="63" t="s">
        <v>2</v>
      </c>
      <c r="D82" s="63" t="s">
        <v>2</v>
      </c>
      <c r="E82" s="63" t="s">
        <v>2</v>
      </c>
    </row>
    <row r="83" spans="1:5" ht="12.75">
      <c r="A83" s="11" t="s">
        <v>12</v>
      </c>
      <c r="B83" s="41" t="s">
        <v>2</v>
      </c>
      <c r="C83" s="63" t="s">
        <v>2</v>
      </c>
      <c r="D83" s="63" t="s">
        <v>2</v>
      </c>
      <c r="E83" s="63" t="s">
        <v>2</v>
      </c>
    </row>
    <row r="84" spans="1:5" ht="12.75">
      <c r="A84" s="11" t="s">
        <v>13</v>
      </c>
      <c r="B84" s="59">
        <v>2377862.0000000005</v>
      </c>
      <c r="C84" s="59">
        <v>65429.99999999999</v>
      </c>
      <c r="D84" s="59">
        <v>41528.00000000001</v>
      </c>
      <c r="E84" s="59">
        <v>2270904.0000000005</v>
      </c>
    </row>
    <row r="85" spans="1:5" ht="12.75">
      <c r="A85" s="11" t="s">
        <v>14</v>
      </c>
      <c r="B85" s="59">
        <v>13886466.999999998</v>
      </c>
      <c r="C85" s="59">
        <v>194796</v>
      </c>
      <c r="D85" s="59">
        <v>20592.999999999996</v>
      </c>
      <c r="E85" s="59">
        <v>13671077.999999998</v>
      </c>
    </row>
    <row r="86" spans="1:5" ht="12.75">
      <c r="A86" s="11" t="s">
        <v>15</v>
      </c>
      <c r="B86" s="59">
        <v>1317341.0000000002</v>
      </c>
      <c r="C86" s="59">
        <v>15756.999999999998</v>
      </c>
      <c r="D86" s="59">
        <v>1565.0000000000005</v>
      </c>
      <c r="E86" s="59">
        <v>1300019.0000000002</v>
      </c>
    </row>
    <row r="87" spans="1:5" ht="12.75">
      <c r="A87" s="11" t="s">
        <v>16</v>
      </c>
      <c r="B87" s="59">
        <v>897611.0000000005</v>
      </c>
      <c r="C87" s="59">
        <v>1139.0000000000005</v>
      </c>
      <c r="D87" s="59">
        <v>9216.999999999998</v>
      </c>
      <c r="E87" s="59">
        <v>887255.0000000005</v>
      </c>
    </row>
    <row r="88" spans="1:5" ht="12.75">
      <c r="A88" s="11" t="s">
        <v>17</v>
      </c>
      <c r="B88" s="59">
        <v>950144.0000000008</v>
      </c>
      <c r="C88" s="59">
        <v>56422.99999999999</v>
      </c>
      <c r="D88" s="59">
        <v>12886.999999999995</v>
      </c>
      <c r="E88" s="59">
        <v>880834.0000000008</v>
      </c>
    </row>
    <row r="89" spans="1:5" ht="12.75">
      <c r="A89" s="11" t="s">
        <v>18</v>
      </c>
      <c r="B89" s="41" t="s">
        <v>2</v>
      </c>
      <c r="C89" s="63" t="s">
        <v>2</v>
      </c>
      <c r="D89" s="63" t="s">
        <v>2</v>
      </c>
      <c r="E89" s="63" t="s">
        <v>2</v>
      </c>
    </row>
    <row r="90" spans="1:5" ht="12.75">
      <c r="A90" s="11" t="s">
        <v>19</v>
      </c>
      <c r="B90" s="59">
        <v>472580.9999999998</v>
      </c>
      <c r="C90" s="59">
        <v>2074.999999999999</v>
      </c>
      <c r="D90" s="59">
        <v>4244.000000000001</v>
      </c>
      <c r="E90" s="59">
        <v>466261.9999999998</v>
      </c>
    </row>
    <row r="91" spans="1:5" ht="12.75">
      <c r="A91" s="11" t="s">
        <v>20</v>
      </c>
      <c r="B91" s="59">
        <v>865435.0000000003</v>
      </c>
      <c r="C91" s="59">
        <v>10586.999999999998</v>
      </c>
      <c r="D91" s="59">
        <v>6375.999999999996</v>
      </c>
      <c r="E91" s="59">
        <v>848472.0000000003</v>
      </c>
    </row>
    <row r="92" spans="1:5" ht="12.75">
      <c r="A92" s="11" t="s">
        <v>21</v>
      </c>
      <c r="B92" s="59">
        <v>84153.99999999999</v>
      </c>
      <c r="C92" s="59">
        <v>619.9999999999999</v>
      </c>
      <c r="D92" s="59">
        <v>808.0000000000001</v>
      </c>
      <c r="E92" s="59">
        <v>82725.99999999999</v>
      </c>
    </row>
    <row r="93" spans="1:5" ht="12.75">
      <c r="A93" s="11" t="s">
        <v>22</v>
      </c>
      <c r="B93" s="41" t="s">
        <v>2</v>
      </c>
      <c r="C93" s="63" t="s">
        <v>2</v>
      </c>
      <c r="D93" s="63" t="s">
        <v>2</v>
      </c>
      <c r="E93" s="63" t="s">
        <v>2</v>
      </c>
    </row>
    <row r="94" spans="1:8" ht="12.75">
      <c r="A94" s="12" t="s">
        <v>23</v>
      </c>
      <c r="B94" s="59">
        <v>9908</v>
      </c>
      <c r="C94" s="63">
        <v>0</v>
      </c>
      <c r="D94" s="59">
        <v>1134.9999999999998</v>
      </c>
      <c r="E94" s="59">
        <v>9908</v>
      </c>
      <c r="H94" s="2"/>
    </row>
    <row r="95" spans="1:5" ht="12.75">
      <c r="A95" s="11" t="s">
        <v>34</v>
      </c>
      <c r="B95" s="41" t="s">
        <v>2</v>
      </c>
      <c r="C95" s="41" t="s">
        <v>2</v>
      </c>
      <c r="D95" s="41" t="s">
        <v>2</v>
      </c>
      <c r="E95" s="41" t="s">
        <v>2</v>
      </c>
    </row>
    <row r="96" spans="1:5" ht="12.75">
      <c r="A96" s="11" t="s">
        <v>35</v>
      </c>
      <c r="B96" s="41" t="s">
        <v>2</v>
      </c>
      <c r="C96" s="41" t="s">
        <v>2</v>
      </c>
      <c r="D96" s="41" t="s">
        <v>2</v>
      </c>
      <c r="E96" s="41" t="s">
        <v>2</v>
      </c>
    </row>
    <row r="97" spans="1:5" ht="12.75">
      <c r="A97" s="11" t="s">
        <v>36</v>
      </c>
      <c r="B97" s="41" t="s">
        <v>2</v>
      </c>
      <c r="C97" s="41" t="s">
        <v>2</v>
      </c>
      <c r="D97" s="41" t="s">
        <v>2</v>
      </c>
      <c r="E97" s="41" t="s">
        <v>2</v>
      </c>
    </row>
    <row r="98" spans="1:5" ht="12.75">
      <c r="A98" s="13" t="s">
        <v>37</v>
      </c>
      <c r="B98" s="45" t="s">
        <v>2</v>
      </c>
      <c r="C98" s="45" t="s">
        <v>2</v>
      </c>
      <c r="D98" s="45" t="s">
        <v>2</v>
      </c>
      <c r="E98" s="45" t="s">
        <v>2</v>
      </c>
    </row>
    <row r="99" spans="1:7" ht="12.75">
      <c r="A99" s="23" t="s">
        <v>44</v>
      </c>
      <c r="B99" s="69">
        <v>23490307.99999997</v>
      </c>
      <c r="C99" s="69">
        <v>351869.0000000006</v>
      </c>
      <c r="D99" s="69">
        <v>303302.0000000004</v>
      </c>
      <c r="E99" s="69">
        <v>22835136.99999997</v>
      </c>
      <c r="G99" s="7"/>
    </row>
    <row r="101" spans="1:4" ht="12.75">
      <c r="A101" t="s">
        <v>45</v>
      </c>
      <c r="D101" s="7" t="s">
        <v>46</v>
      </c>
    </row>
    <row r="115" ht="18">
      <c r="A115" s="10" t="s">
        <v>55</v>
      </c>
    </row>
    <row r="117" spans="1:10" ht="51">
      <c r="A117" s="19"/>
      <c r="B117" s="32" t="s">
        <v>48</v>
      </c>
      <c r="C117" s="15" t="s">
        <v>49</v>
      </c>
      <c r="D117" s="15" t="s">
        <v>38</v>
      </c>
      <c r="E117" s="15" t="s">
        <v>39</v>
      </c>
      <c r="F117" s="22" t="s">
        <v>40</v>
      </c>
      <c r="G117" s="15" t="s">
        <v>41</v>
      </c>
      <c r="H117" s="15" t="s">
        <v>42</v>
      </c>
      <c r="I117" s="37" t="s">
        <v>50</v>
      </c>
      <c r="J117" s="37" t="s">
        <v>43</v>
      </c>
    </row>
    <row r="118" spans="1:10" ht="12.75">
      <c r="A118" s="14" t="s">
        <v>1</v>
      </c>
      <c r="B118" s="61" t="s">
        <v>2</v>
      </c>
      <c r="C118" s="61" t="s">
        <v>2</v>
      </c>
      <c r="D118" s="61" t="s">
        <v>2</v>
      </c>
      <c r="E118" s="62" t="s">
        <v>2</v>
      </c>
      <c r="F118" s="60" t="s">
        <v>2</v>
      </c>
      <c r="G118" s="61" t="s">
        <v>2</v>
      </c>
      <c r="H118" s="61" t="s">
        <v>2</v>
      </c>
      <c r="I118" s="39" t="s">
        <v>2</v>
      </c>
      <c r="J118" s="39">
        <v>0</v>
      </c>
    </row>
    <row r="119" spans="1:10" ht="12.75">
      <c r="A119" s="11" t="s">
        <v>3</v>
      </c>
      <c r="B119" s="63" t="s">
        <v>2</v>
      </c>
      <c r="C119" s="59">
        <v>1620866.9999999998</v>
      </c>
      <c r="D119" s="63" t="s">
        <v>2</v>
      </c>
      <c r="E119" s="59">
        <v>2880915</v>
      </c>
      <c r="F119" s="53" t="s">
        <v>2</v>
      </c>
      <c r="G119" s="59">
        <v>297803</v>
      </c>
      <c r="H119" s="59">
        <v>42708.00000000001</v>
      </c>
      <c r="I119" s="38" t="s">
        <v>2</v>
      </c>
      <c r="J119" s="21">
        <v>7140.000000000001</v>
      </c>
    </row>
    <row r="120" spans="1:10" ht="12.75">
      <c r="A120" s="11" t="s">
        <v>4</v>
      </c>
      <c r="B120" s="63" t="s">
        <v>2</v>
      </c>
      <c r="C120" s="63" t="s">
        <v>2</v>
      </c>
      <c r="D120" s="63" t="s">
        <v>2</v>
      </c>
      <c r="E120" s="64" t="s">
        <v>2</v>
      </c>
      <c r="F120" s="53" t="s">
        <v>2</v>
      </c>
      <c r="G120" s="63" t="s">
        <v>2</v>
      </c>
      <c r="H120" s="63" t="s">
        <v>2</v>
      </c>
      <c r="I120" s="38" t="s">
        <v>2</v>
      </c>
      <c r="J120" s="21" t="s">
        <v>2</v>
      </c>
    </row>
    <row r="121" spans="1:10" ht="12.75">
      <c r="A121" s="11" t="s">
        <v>5</v>
      </c>
      <c r="B121" s="63" t="s">
        <v>2</v>
      </c>
      <c r="C121" s="63" t="s">
        <v>2</v>
      </c>
      <c r="D121" s="59">
        <v>10625297.000000004</v>
      </c>
      <c r="E121" s="59">
        <v>4635656</v>
      </c>
      <c r="F121" s="21">
        <v>19810450.000000004</v>
      </c>
      <c r="G121" s="59">
        <v>309917</v>
      </c>
      <c r="H121" s="59">
        <v>16368.000000000004</v>
      </c>
      <c r="I121" s="38">
        <f>F121+G121+H121</f>
        <v>20136735.000000004</v>
      </c>
      <c r="J121" s="21" t="s">
        <v>2</v>
      </c>
    </row>
    <row r="122" spans="1:10" ht="12.75">
      <c r="A122" s="11" t="s">
        <v>6</v>
      </c>
      <c r="B122" s="59">
        <v>404568.99999999994</v>
      </c>
      <c r="C122" s="59">
        <v>223826.99999999997</v>
      </c>
      <c r="D122" s="59">
        <v>4172181.9999999995</v>
      </c>
      <c r="E122" s="59">
        <v>2532629.0000000005</v>
      </c>
      <c r="F122" s="21">
        <v>7333206.999999999</v>
      </c>
      <c r="G122" s="59">
        <v>507950</v>
      </c>
      <c r="H122" s="59">
        <v>36165</v>
      </c>
      <c r="I122" s="38">
        <f>F122+G122+H122</f>
        <v>7877321.999999999</v>
      </c>
      <c r="J122" s="21">
        <v>396525</v>
      </c>
    </row>
    <row r="123" spans="1:10" ht="12.75">
      <c r="A123" s="11" t="s">
        <v>7</v>
      </c>
      <c r="B123" s="59">
        <v>35717447.000000015</v>
      </c>
      <c r="C123" s="59">
        <v>11893827.000000004</v>
      </c>
      <c r="D123" s="59">
        <v>46840078.999999985</v>
      </c>
      <c r="E123" s="59">
        <v>16090948</v>
      </c>
      <c r="F123" s="21">
        <v>110542301</v>
      </c>
      <c r="G123" s="59">
        <v>10885869.000000004</v>
      </c>
      <c r="H123" s="59">
        <v>144342</v>
      </c>
      <c r="I123" s="38">
        <f>F123+G123+H123</f>
        <v>121572512</v>
      </c>
      <c r="J123" s="21" t="s">
        <v>2</v>
      </c>
    </row>
    <row r="124" spans="1:10" ht="12.75">
      <c r="A124" s="11" t="s">
        <v>8</v>
      </c>
      <c r="B124" s="59">
        <v>31121736.000000004</v>
      </c>
      <c r="C124" s="59">
        <v>4537062</v>
      </c>
      <c r="D124" s="59">
        <v>39193699.99999999</v>
      </c>
      <c r="E124" s="59">
        <v>20552888.999999993</v>
      </c>
      <c r="F124" s="21">
        <v>95405387</v>
      </c>
      <c r="G124" s="59">
        <v>3056341.9999999995</v>
      </c>
      <c r="H124" s="59">
        <v>437082.99999999977</v>
      </c>
      <c r="I124" s="38">
        <f>F124+G124+H124</f>
        <v>98898812</v>
      </c>
      <c r="J124" s="21">
        <v>25759.999999999996</v>
      </c>
    </row>
    <row r="125" spans="1:10" ht="12.75">
      <c r="A125" s="11" t="s">
        <v>9</v>
      </c>
      <c r="B125" s="59">
        <v>25577917.000000007</v>
      </c>
      <c r="C125" s="59">
        <v>8778436.999999998</v>
      </c>
      <c r="D125" s="59">
        <v>31250942.00000001</v>
      </c>
      <c r="E125" s="59">
        <v>12443275</v>
      </c>
      <c r="F125" s="21">
        <v>78050571.00000001</v>
      </c>
      <c r="G125" s="59">
        <v>1176170</v>
      </c>
      <c r="H125" s="59">
        <v>136752</v>
      </c>
      <c r="I125" s="38">
        <f>F125+G125+H125</f>
        <v>79363493.00000001</v>
      </c>
      <c r="J125" s="21" t="s">
        <v>2</v>
      </c>
    </row>
    <row r="126" spans="1:10" ht="12.75">
      <c r="A126" s="11" t="s">
        <v>10</v>
      </c>
      <c r="B126" s="59">
        <v>23594794</v>
      </c>
      <c r="C126" s="59">
        <v>5762754</v>
      </c>
      <c r="D126" s="59">
        <v>23019417.999999996</v>
      </c>
      <c r="E126" s="59">
        <v>8752538</v>
      </c>
      <c r="F126" s="21">
        <v>61129504</v>
      </c>
      <c r="G126" s="59">
        <v>581882</v>
      </c>
      <c r="H126" s="59">
        <v>160708</v>
      </c>
      <c r="I126" s="38">
        <f>F126+G126+H126</f>
        <v>61872094</v>
      </c>
      <c r="J126" s="21">
        <v>0</v>
      </c>
    </row>
    <row r="127" spans="1:10" ht="12.75">
      <c r="A127" s="11" t="s">
        <v>11</v>
      </c>
      <c r="B127" s="59">
        <v>2723598.9999999995</v>
      </c>
      <c r="C127" s="59">
        <v>403868.00000000006</v>
      </c>
      <c r="D127" s="59">
        <v>526252.9999999999</v>
      </c>
      <c r="E127" s="59">
        <v>2653959.000000001</v>
      </c>
      <c r="F127" s="21">
        <v>6307678.999999999</v>
      </c>
      <c r="G127" s="59">
        <v>270496.99999999994</v>
      </c>
      <c r="H127" s="59">
        <v>42890</v>
      </c>
      <c r="I127" s="38">
        <f>F127+G127+H127</f>
        <v>6621065.999999999</v>
      </c>
      <c r="J127" s="21" t="s">
        <v>2</v>
      </c>
    </row>
    <row r="128" spans="1:10" ht="12.75">
      <c r="A128" s="11" t="s">
        <v>12</v>
      </c>
      <c r="B128" s="63" t="s">
        <v>2</v>
      </c>
      <c r="C128" s="63" t="s">
        <v>2</v>
      </c>
      <c r="D128" s="59">
        <v>3826629.0000000014</v>
      </c>
      <c r="E128" s="59">
        <v>4453044.999999999</v>
      </c>
      <c r="F128" s="21">
        <v>11904609.000000004</v>
      </c>
      <c r="G128" s="59">
        <v>1989360</v>
      </c>
      <c r="H128" s="59">
        <v>94486</v>
      </c>
      <c r="I128" s="38">
        <f>F128+G128+H128</f>
        <v>13988455.000000004</v>
      </c>
      <c r="J128" s="21" t="s">
        <v>2</v>
      </c>
    </row>
    <row r="129" spans="1:10" ht="12.75">
      <c r="A129" s="11" t="s">
        <v>13</v>
      </c>
      <c r="B129" s="59">
        <v>62884681.000000015</v>
      </c>
      <c r="C129" s="59">
        <v>11247068.999999996</v>
      </c>
      <c r="D129" s="59">
        <v>97750988</v>
      </c>
      <c r="E129" s="59">
        <v>21137049.999999996</v>
      </c>
      <c r="F129" s="21">
        <v>193019787.99999997</v>
      </c>
      <c r="G129" s="59">
        <v>4089910.999999998</v>
      </c>
      <c r="H129" s="59">
        <v>930703.0000000001</v>
      </c>
      <c r="I129" s="38">
        <f>F129+G129+H129</f>
        <v>198040401.99999997</v>
      </c>
      <c r="J129" s="21" t="s">
        <v>2</v>
      </c>
    </row>
    <row r="130" spans="1:10" ht="12.75">
      <c r="A130" s="11" t="s">
        <v>14</v>
      </c>
      <c r="B130" s="59">
        <v>71506703.00000001</v>
      </c>
      <c r="C130" s="59">
        <v>19719677.999999993</v>
      </c>
      <c r="D130" s="59">
        <v>126983007.99999997</v>
      </c>
      <c r="E130" s="59">
        <v>37647786.000000015</v>
      </c>
      <c r="F130" s="21">
        <v>255857174.99999997</v>
      </c>
      <c r="G130" s="59">
        <v>63052904.00000003</v>
      </c>
      <c r="H130" s="59">
        <v>210628.00000000003</v>
      </c>
      <c r="I130" s="38">
        <f>F130+G130+H130</f>
        <v>319120707</v>
      </c>
      <c r="J130" s="21">
        <v>121870</v>
      </c>
    </row>
    <row r="131" spans="1:10" ht="12.75">
      <c r="A131" s="11" t="s">
        <v>15</v>
      </c>
      <c r="B131" s="59">
        <v>23451498.000000004</v>
      </c>
      <c r="C131" s="63" t="s">
        <v>2</v>
      </c>
      <c r="D131" s="59">
        <v>25673520.999999996</v>
      </c>
      <c r="E131" s="59">
        <v>7739290.000000002</v>
      </c>
      <c r="F131" s="21">
        <v>59442378.99999999</v>
      </c>
      <c r="G131" s="59">
        <v>1866869</v>
      </c>
      <c r="H131" s="59">
        <v>2263165.999999999</v>
      </c>
      <c r="I131" s="38">
        <f>F131+G131+H131</f>
        <v>63572413.99999999</v>
      </c>
      <c r="J131" s="21">
        <v>93318</v>
      </c>
    </row>
    <row r="132" spans="1:10" ht="12.75">
      <c r="A132" s="11" t="s">
        <v>16</v>
      </c>
      <c r="B132" s="59">
        <v>5779384.000000001</v>
      </c>
      <c r="C132" s="59">
        <v>650716.0000000002</v>
      </c>
      <c r="D132" s="59">
        <v>13727293.000000004</v>
      </c>
      <c r="E132" s="59">
        <v>3936013.0000000014</v>
      </c>
      <c r="F132" s="21">
        <v>24093406.000000004</v>
      </c>
      <c r="G132" s="59">
        <v>29478115.99999999</v>
      </c>
      <c r="H132" s="59">
        <v>1554403.0000000005</v>
      </c>
      <c r="I132" s="38">
        <f>F132+G132+H132</f>
        <v>55125924.99999999</v>
      </c>
      <c r="J132" s="21">
        <v>26273</v>
      </c>
    </row>
    <row r="133" spans="1:10" ht="12.75">
      <c r="A133" s="11" t="s">
        <v>17</v>
      </c>
      <c r="B133" s="59">
        <v>4985591.000000002</v>
      </c>
      <c r="C133" s="59">
        <v>2865784.000000001</v>
      </c>
      <c r="D133" s="59">
        <v>48799389.99999999</v>
      </c>
      <c r="E133" s="59">
        <v>12482036</v>
      </c>
      <c r="F133" s="21">
        <v>69132801</v>
      </c>
      <c r="G133" s="59">
        <v>18207267.99999999</v>
      </c>
      <c r="H133" s="59">
        <v>9477817</v>
      </c>
      <c r="I133" s="38">
        <f>F133+G133+H133</f>
        <v>96817885.99999999</v>
      </c>
      <c r="J133" s="21">
        <v>208922.99999999994</v>
      </c>
    </row>
    <row r="134" spans="1:10" ht="12.75">
      <c r="A134" s="11" t="s">
        <v>18</v>
      </c>
      <c r="B134" s="59">
        <v>15223988.999999998</v>
      </c>
      <c r="C134" s="59">
        <v>2135730</v>
      </c>
      <c r="D134" s="59">
        <v>27235202.000000004</v>
      </c>
      <c r="E134" s="59">
        <v>6276269</v>
      </c>
      <c r="F134" s="21">
        <v>50871190</v>
      </c>
      <c r="G134" s="59">
        <v>11867245.000000004</v>
      </c>
      <c r="H134" s="59">
        <v>1947681.000000001</v>
      </c>
      <c r="I134" s="38">
        <f>F134+G134+H134</f>
        <v>64686116</v>
      </c>
      <c r="J134" s="21" t="s">
        <v>2</v>
      </c>
    </row>
    <row r="135" spans="1:10" ht="12.75">
      <c r="A135" s="11" t="s">
        <v>19</v>
      </c>
      <c r="B135" s="59">
        <v>19283056.999999996</v>
      </c>
      <c r="C135" s="59">
        <v>3966866.0000000005</v>
      </c>
      <c r="D135" s="59">
        <v>56976115.00000002</v>
      </c>
      <c r="E135" s="59">
        <v>31343709.00000002</v>
      </c>
      <c r="F135" s="21">
        <v>111569747.00000001</v>
      </c>
      <c r="G135" s="59">
        <v>18625442.999999996</v>
      </c>
      <c r="H135" s="59">
        <v>609695.0000000001</v>
      </c>
      <c r="I135" s="38">
        <f>F135+G135+H135</f>
        <v>130804885.00000001</v>
      </c>
      <c r="J135" s="21">
        <v>94343.00000000006</v>
      </c>
    </row>
    <row r="136" spans="1:10" ht="12.75">
      <c r="A136" s="11" t="s">
        <v>20</v>
      </c>
      <c r="B136" s="59">
        <v>6589939.000000001</v>
      </c>
      <c r="C136" s="59">
        <v>6220482.000000003</v>
      </c>
      <c r="D136" s="59">
        <v>32772061</v>
      </c>
      <c r="E136" s="59">
        <v>12847002</v>
      </c>
      <c r="F136" s="21">
        <v>58429484</v>
      </c>
      <c r="G136" s="59">
        <v>3216619.999999999</v>
      </c>
      <c r="H136" s="59">
        <v>244285.00000000003</v>
      </c>
      <c r="I136" s="38">
        <f>F136+G136+H136</f>
        <v>61890389</v>
      </c>
      <c r="J136" s="21">
        <v>24248.000000000004</v>
      </c>
    </row>
    <row r="137" spans="1:10" ht="12.75">
      <c r="A137" s="11" t="s">
        <v>21</v>
      </c>
      <c r="B137" s="59">
        <v>354150.00000000023</v>
      </c>
      <c r="C137" s="59">
        <v>374133.00000000006</v>
      </c>
      <c r="D137" s="59">
        <v>4452849.999999999</v>
      </c>
      <c r="E137" s="59">
        <v>3523744.0000000014</v>
      </c>
      <c r="F137" s="21">
        <v>8704876.999999998</v>
      </c>
      <c r="G137" s="59">
        <v>1517475.9999999995</v>
      </c>
      <c r="H137" s="59">
        <v>314472</v>
      </c>
      <c r="I137" s="38">
        <f>F137+G137+H137</f>
        <v>10536824.999999998</v>
      </c>
      <c r="J137" s="21">
        <v>327719</v>
      </c>
    </row>
    <row r="138" spans="1:10" ht="12.75">
      <c r="A138" s="11" t="s">
        <v>22</v>
      </c>
      <c r="B138" s="59">
        <v>147745.99999999997</v>
      </c>
      <c r="C138" s="59">
        <v>389661.99999999994</v>
      </c>
      <c r="D138" s="59">
        <v>667999.0000000001</v>
      </c>
      <c r="E138" s="59">
        <v>972993</v>
      </c>
      <c r="F138" s="21">
        <v>2178399.9999999995</v>
      </c>
      <c r="G138" s="59">
        <v>254286.9999999999</v>
      </c>
      <c r="H138" s="59">
        <v>76146</v>
      </c>
      <c r="I138" s="38">
        <f>F138+G138+H138</f>
        <v>2508832.9999999995</v>
      </c>
      <c r="J138" s="21">
        <v>3363</v>
      </c>
    </row>
    <row r="139" spans="1:10" ht="12.75">
      <c r="A139" s="12" t="s">
        <v>23</v>
      </c>
      <c r="B139" s="59">
        <v>206287.99999999994</v>
      </c>
      <c r="C139" s="59">
        <v>59542.000000000015</v>
      </c>
      <c r="D139" s="59">
        <v>134490</v>
      </c>
      <c r="E139" s="59">
        <v>128145</v>
      </c>
      <c r="F139" s="21">
        <v>528465</v>
      </c>
      <c r="G139" s="59">
        <v>736068</v>
      </c>
      <c r="H139" s="59">
        <v>288665.00000000006</v>
      </c>
      <c r="I139" s="38">
        <f>F139+G139+H139</f>
        <v>1553198</v>
      </c>
      <c r="J139" s="38">
        <v>0</v>
      </c>
    </row>
    <row r="140" spans="1:10" ht="12.75">
      <c r="A140" s="11" t="s">
        <v>34</v>
      </c>
      <c r="B140" s="41" t="s">
        <v>2</v>
      </c>
      <c r="C140" s="41" t="s">
        <v>2</v>
      </c>
      <c r="D140" s="41" t="s">
        <v>2</v>
      </c>
      <c r="E140" s="41" t="s">
        <v>2</v>
      </c>
      <c r="F140" s="53" t="s">
        <v>2</v>
      </c>
      <c r="G140" s="41" t="s">
        <v>2</v>
      </c>
      <c r="H140" s="41" t="s">
        <v>2</v>
      </c>
      <c r="I140" s="38" t="s">
        <v>2</v>
      </c>
      <c r="J140" s="38" t="s">
        <v>2</v>
      </c>
    </row>
    <row r="141" spans="1:10" ht="12.75">
      <c r="A141" s="11" t="s">
        <v>35</v>
      </c>
      <c r="B141" s="41" t="s">
        <v>2</v>
      </c>
      <c r="C141" s="41" t="s">
        <v>2</v>
      </c>
      <c r="D141" s="41" t="s">
        <v>2</v>
      </c>
      <c r="E141" s="41" t="s">
        <v>2</v>
      </c>
      <c r="F141" s="53" t="s">
        <v>2</v>
      </c>
      <c r="G141" s="41" t="s">
        <v>2</v>
      </c>
      <c r="H141" s="41" t="s">
        <v>2</v>
      </c>
      <c r="I141" s="38" t="s">
        <v>2</v>
      </c>
      <c r="J141" s="38" t="s">
        <v>2</v>
      </c>
    </row>
    <row r="142" spans="1:10" ht="12.75">
      <c r="A142" s="11" t="s">
        <v>36</v>
      </c>
      <c r="B142" s="41" t="s">
        <v>2</v>
      </c>
      <c r="C142" s="41" t="s">
        <v>2</v>
      </c>
      <c r="D142" s="41" t="s">
        <v>2</v>
      </c>
      <c r="E142" s="41" t="s">
        <v>2</v>
      </c>
      <c r="F142" s="53" t="s">
        <v>2</v>
      </c>
      <c r="G142" s="41" t="s">
        <v>2</v>
      </c>
      <c r="H142" s="41" t="s">
        <v>2</v>
      </c>
      <c r="I142" s="38" t="s">
        <v>2</v>
      </c>
      <c r="J142" s="38">
        <v>0</v>
      </c>
    </row>
    <row r="143" spans="1:10" ht="12.75">
      <c r="A143" s="13" t="s">
        <v>37</v>
      </c>
      <c r="B143" s="41" t="s">
        <v>2</v>
      </c>
      <c r="C143" s="41" t="s">
        <v>2</v>
      </c>
      <c r="D143" s="41" t="s">
        <v>2</v>
      </c>
      <c r="E143" s="41" t="s">
        <v>2</v>
      </c>
      <c r="F143" s="53" t="s">
        <v>2</v>
      </c>
      <c r="G143" s="41" t="s">
        <v>2</v>
      </c>
      <c r="H143" s="41" t="s">
        <v>2</v>
      </c>
      <c r="I143" s="38" t="s">
        <v>2</v>
      </c>
      <c r="J143" s="38">
        <v>0</v>
      </c>
    </row>
    <row r="144" spans="1:10" ht="12.75">
      <c r="A144" s="23" t="s">
        <v>44</v>
      </c>
      <c r="B144" s="71">
        <v>347873978.99999976</v>
      </c>
      <c r="C144" s="71">
        <v>93182431</v>
      </c>
      <c r="D144" s="71">
        <v>609524896.0000017</v>
      </c>
      <c r="E144" s="71">
        <v>216863779.99999997</v>
      </c>
      <c r="F144" s="72">
        <v>1267445086.0000017</v>
      </c>
      <c r="G144" s="71">
        <v>173364033</v>
      </c>
      <c r="H144" s="71">
        <v>19191150.99999998</v>
      </c>
      <c r="I144" s="72">
        <v>1468503427.9999995</v>
      </c>
      <c r="J144" s="72">
        <v>2517583.0000000005</v>
      </c>
    </row>
    <row r="145" spans="2:8" ht="12.75">
      <c r="B145" s="7"/>
      <c r="C145" s="7"/>
      <c r="D145" s="7"/>
      <c r="E145" s="7"/>
      <c r="F145" s="7"/>
      <c r="G145" s="7"/>
      <c r="H145" s="7"/>
    </row>
    <row r="146" spans="1:8" ht="12.75">
      <c r="A146" s="54" t="s">
        <v>51</v>
      </c>
      <c r="B146" s="7"/>
      <c r="C146" s="7"/>
      <c r="D146" s="7" t="s">
        <v>46</v>
      </c>
      <c r="E146" s="7"/>
      <c r="F146" s="7"/>
      <c r="G146" s="7"/>
      <c r="H146" s="7"/>
    </row>
    <row r="155" ht="12.75">
      <c r="I155" s="36"/>
    </row>
    <row r="158" spans="1:7" ht="18">
      <c r="A158" s="10" t="s">
        <v>56</v>
      </c>
      <c r="G158" s="10"/>
    </row>
    <row r="159" ht="12.75">
      <c r="G159" s="8"/>
    </row>
    <row r="160" spans="1:7" ht="25.5">
      <c r="A160" s="1"/>
      <c r="B160" s="46" t="s">
        <v>27</v>
      </c>
      <c r="C160" s="47" t="s">
        <v>28</v>
      </c>
      <c r="D160" s="47" t="s">
        <v>29</v>
      </c>
      <c r="E160" s="48" t="s">
        <v>24</v>
      </c>
      <c r="F160" s="49" t="s">
        <v>25</v>
      </c>
      <c r="G160" s="49" t="s">
        <v>0</v>
      </c>
    </row>
    <row r="161" spans="1:7" ht="12.75">
      <c r="A161" s="14" t="s">
        <v>1</v>
      </c>
      <c r="B161" s="66">
        <v>2425322</v>
      </c>
      <c r="C161" s="66">
        <v>532318</v>
      </c>
      <c r="D161" s="66">
        <v>1893004</v>
      </c>
      <c r="E161" s="66">
        <v>58498.99999999999</v>
      </c>
      <c r="F161" s="56" t="s">
        <v>2</v>
      </c>
      <c r="G161" s="56" t="s">
        <v>2</v>
      </c>
    </row>
    <row r="162" spans="1:7" ht="12.75">
      <c r="A162" s="11" t="s">
        <v>3</v>
      </c>
      <c r="B162" s="20" t="s">
        <v>2</v>
      </c>
      <c r="C162" s="58" t="s">
        <v>2</v>
      </c>
      <c r="D162" s="58" t="s">
        <v>2</v>
      </c>
      <c r="E162" s="65" t="s">
        <v>2</v>
      </c>
      <c r="F162" s="58" t="s">
        <v>2</v>
      </c>
      <c r="G162" s="58" t="s">
        <v>2</v>
      </c>
    </row>
    <row r="163" spans="1:7" ht="12.75">
      <c r="A163" s="11" t="s">
        <v>4</v>
      </c>
      <c r="B163" s="20" t="s">
        <v>2</v>
      </c>
      <c r="C163" s="58" t="s">
        <v>2</v>
      </c>
      <c r="D163" s="58" t="s">
        <v>2</v>
      </c>
      <c r="E163" s="65" t="s">
        <v>2</v>
      </c>
      <c r="F163" s="58" t="s">
        <v>2</v>
      </c>
      <c r="G163" s="58" t="s">
        <v>2</v>
      </c>
    </row>
    <row r="164" spans="1:7" ht="12.75">
      <c r="A164" s="11" t="s">
        <v>5</v>
      </c>
      <c r="B164" s="59">
        <v>509896.9999999999</v>
      </c>
      <c r="C164" s="59">
        <v>485081.9999999999</v>
      </c>
      <c r="D164" s="59">
        <v>24815</v>
      </c>
      <c r="E164" s="59">
        <v>2883.0000000000005</v>
      </c>
      <c r="F164" s="59">
        <v>2867.0000000000005</v>
      </c>
      <c r="G164" s="58">
        <v>0</v>
      </c>
    </row>
    <row r="165" spans="1:7" ht="12.75">
      <c r="A165" s="11" t="s">
        <v>6</v>
      </c>
      <c r="B165" s="59">
        <v>476367.99999999994</v>
      </c>
      <c r="C165" s="59">
        <v>448874.99999999994</v>
      </c>
      <c r="D165" s="59">
        <v>27492.999999999996</v>
      </c>
      <c r="E165" s="59">
        <v>33066</v>
      </c>
      <c r="F165" s="59">
        <v>17092.999999999996</v>
      </c>
      <c r="G165" s="59">
        <v>15973.000000000002</v>
      </c>
    </row>
    <row r="166" spans="1:7" ht="12.75">
      <c r="A166" s="11" t="s">
        <v>7</v>
      </c>
      <c r="B166" s="59">
        <v>778292</v>
      </c>
      <c r="C166" s="59">
        <v>720397</v>
      </c>
      <c r="D166" s="59">
        <v>57894.99999999998</v>
      </c>
      <c r="E166" s="59">
        <v>429</v>
      </c>
      <c r="F166" s="58" t="s">
        <v>2</v>
      </c>
      <c r="G166" s="58" t="s">
        <v>2</v>
      </c>
    </row>
    <row r="167" spans="1:7" ht="12.75">
      <c r="A167" s="11" t="s">
        <v>8</v>
      </c>
      <c r="B167" s="59">
        <v>2447692.9999999995</v>
      </c>
      <c r="C167" s="59">
        <v>2207174.9999999995</v>
      </c>
      <c r="D167" s="59">
        <v>240518.00000000003</v>
      </c>
      <c r="E167" s="65" t="s">
        <v>2</v>
      </c>
      <c r="F167" s="27" t="s">
        <v>2</v>
      </c>
      <c r="G167" s="58" t="s">
        <v>2</v>
      </c>
    </row>
    <row r="168" spans="1:7" ht="12.75">
      <c r="A168" s="11" t="s">
        <v>9</v>
      </c>
      <c r="B168" s="59">
        <v>546326.9999999998</v>
      </c>
      <c r="C168" s="59">
        <v>500158.99999999977</v>
      </c>
      <c r="D168" s="59">
        <v>46168</v>
      </c>
      <c r="E168" s="59">
        <v>5226.999999999999</v>
      </c>
      <c r="F168" s="59">
        <v>3865.9999999999995</v>
      </c>
      <c r="G168" s="59">
        <v>1360.9999999999995</v>
      </c>
    </row>
    <row r="169" spans="1:7" ht="12.75">
      <c r="A169" s="11" t="s">
        <v>10</v>
      </c>
      <c r="B169" s="59">
        <v>1119735.9999999998</v>
      </c>
      <c r="C169" s="59">
        <v>1089953.9999999998</v>
      </c>
      <c r="D169" s="59">
        <v>29782.000000000015</v>
      </c>
      <c r="E169" s="59">
        <v>5024.999999999998</v>
      </c>
      <c r="F169" s="59">
        <v>3435.9999999999986</v>
      </c>
      <c r="G169" s="59">
        <v>1588.9999999999998</v>
      </c>
    </row>
    <row r="170" spans="1:7" ht="12.75">
      <c r="A170" s="11" t="s">
        <v>11</v>
      </c>
      <c r="B170" s="20" t="s">
        <v>2</v>
      </c>
      <c r="C170" s="58" t="s">
        <v>2</v>
      </c>
      <c r="D170" s="58" t="s">
        <v>2</v>
      </c>
      <c r="E170" s="65" t="s">
        <v>2</v>
      </c>
      <c r="F170" s="58" t="s">
        <v>2</v>
      </c>
      <c r="G170" s="58" t="s">
        <v>2</v>
      </c>
    </row>
    <row r="171" spans="1:7" ht="12.75">
      <c r="A171" s="11" t="s">
        <v>12</v>
      </c>
      <c r="B171" s="59">
        <v>646825</v>
      </c>
      <c r="C171" s="59">
        <v>601903</v>
      </c>
      <c r="D171" s="59">
        <v>44922.00000000001</v>
      </c>
      <c r="E171" s="59">
        <v>21406</v>
      </c>
      <c r="F171" s="59">
        <v>5991.999999999999</v>
      </c>
      <c r="G171" s="59">
        <v>15414.000000000002</v>
      </c>
    </row>
    <row r="172" spans="1:7" ht="12.75">
      <c r="A172" s="11" t="s">
        <v>13</v>
      </c>
      <c r="B172" s="59">
        <v>3974232.0000000005</v>
      </c>
      <c r="C172" s="59">
        <v>3915897.0000000005</v>
      </c>
      <c r="D172" s="59">
        <v>58335.00000000001</v>
      </c>
      <c r="E172" s="59">
        <v>1897</v>
      </c>
      <c r="F172" s="59">
        <v>738.9999999999999</v>
      </c>
      <c r="G172" s="59">
        <v>1158</v>
      </c>
    </row>
    <row r="173" spans="1:7" ht="12.75">
      <c r="A173" s="11" t="s">
        <v>14</v>
      </c>
      <c r="B173" s="20" t="s">
        <v>2</v>
      </c>
      <c r="C173" s="58" t="s">
        <v>2</v>
      </c>
      <c r="D173" s="58" t="s">
        <v>2</v>
      </c>
      <c r="E173" s="65" t="s">
        <v>2</v>
      </c>
      <c r="F173" s="58" t="s">
        <v>2</v>
      </c>
      <c r="G173" s="58" t="s">
        <v>2</v>
      </c>
    </row>
    <row r="174" spans="1:12" ht="12.75">
      <c r="A174" s="11" t="s">
        <v>15</v>
      </c>
      <c r="B174" s="59">
        <v>16968602</v>
      </c>
      <c r="C174" s="59">
        <v>10003011.000000002</v>
      </c>
      <c r="D174" s="59">
        <v>6965590.999999999</v>
      </c>
      <c r="E174" s="59">
        <v>4366150</v>
      </c>
      <c r="F174" s="59">
        <v>1926974</v>
      </c>
      <c r="G174" s="59">
        <v>2439176</v>
      </c>
      <c r="L174" s="7"/>
    </row>
    <row r="175" spans="1:10" ht="12.75">
      <c r="A175" s="11" t="s">
        <v>16</v>
      </c>
      <c r="B175" s="59">
        <v>2358400.0000000005</v>
      </c>
      <c r="C175" s="59">
        <v>2047210.0000000007</v>
      </c>
      <c r="D175" s="59">
        <v>311189.9999999997</v>
      </c>
      <c r="E175" s="59">
        <v>21855.000000000004</v>
      </c>
      <c r="F175" s="59">
        <v>19335</v>
      </c>
      <c r="G175" s="59">
        <v>10074</v>
      </c>
      <c r="I175" s="68"/>
      <c r="J175" s="68"/>
    </row>
    <row r="176" spans="1:10" ht="12.75">
      <c r="A176" s="11" t="s">
        <v>17</v>
      </c>
      <c r="B176" s="59">
        <v>21407074.999999993</v>
      </c>
      <c r="C176" s="59">
        <v>17863895.99999999</v>
      </c>
      <c r="D176" s="59">
        <v>3543179.000000002</v>
      </c>
      <c r="E176" s="59">
        <v>302904</v>
      </c>
      <c r="F176" s="59">
        <v>27509.999999999993</v>
      </c>
      <c r="G176" s="59">
        <v>275394</v>
      </c>
      <c r="I176" s="43"/>
      <c r="J176" s="43"/>
    </row>
    <row r="177" spans="1:10" ht="12.75">
      <c r="A177" s="11" t="s">
        <v>18</v>
      </c>
      <c r="B177" s="59">
        <v>4783519.000000002</v>
      </c>
      <c r="C177" s="59">
        <v>4298901.000000002</v>
      </c>
      <c r="D177" s="59">
        <v>484618.00000000006</v>
      </c>
      <c r="E177" s="59">
        <v>8869</v>
      </c>
      <c r="F177" s="59">
        <v>3258.0000000000005</v>
      </c>
      <c r="G177" s="59">
        <v>5611</v>
      </c>
      <c r="I177" s="7"/>
      <c r="J177" s="7"/>
    </row>
    <row r="178" spans="1:7" ht="12.75">
      <c r="A178" s="11" t="s">
        <v>19</v>
      </c>
      <c r="B178" s="59">
        <v>2317165.000000002</v>
      </c>
      <c r="C178" s="59">
        <v>2214123.000000002</v>
      </c>
      <c r="D178" s="59">
        <v>103041.99999999994</v>
      </c>
      <c r="E178" s="59">
        <v>92910.99999999996</v>
      </c>
      <c r="F178" s="59">
        <v>52502.99999999998</v>
      </c>
      <c r="G178" s="59">
        <v>40407.99999999998</v>
      </c>
    </row>
    <row r="179" spans="1:7" ht="12.75">
      <c r="A179" s="11" t="s">
        <v>20</v>
      </c>
      <c r="B179" s="59">
        <v>1635215.9999999993</v>
      </c>
      <c r="C179" s="59">
        <v>1523761.9999999993</v>
      </c>
      <c r="D179" s="59">
        <v>111453.99999999999</v>
      </c>
      <c r="E179" s="59">
        <v>14307</v>
      </c>
      <c r="F179" s="59">
        <v>6903</v>
      </c>
      <c r="G179" s="59">
        <v>7403.999999999999</v>
      </c>
    </row>
    <row r="180" spans="1:7" ht="12.75">
      <c r="A180" s="11" t="s">
        <v>21</v>
      </c>
      <c r="B180" s="59">
        <v>2889578</v>
      </c>
      <c r="C180" s="59">
        <v>2413897</v>
      </c>
      <c r="D180" s="59">
        <v>475681.00000000023</v>
      </c>
      <c r="E180" s="59">
        <v>71324</v>
      </c>
      <c r="F180" s="59">
        <v>29353.999999999996</v>
      </c>
      <c r="G180" s="59">
        <v>41970.00000000001</v>
      </c>
    </row>
    <row r="181" spans="1:7" ht="12.75">
      <c r="A181" s="11" t="s">
        <v>22</v>
      </c>
      <c r="B181" s="20" t="s">
        <v>2</v>
      </c>
      <c r="C181" s="58" t="s">
        <v>2</v>
      </c>
      <c r="D181" s="58" t="s">
        <v>2</v>
      </c>
      <c r="E181" s="65" t="s">
        <v>2</v>
      </c>
      <c r="F181" s="27" t="s">
        <v>2</v>
      </c>
      <c r="G181" s="58" t="s">
        <v>2</v>
      </c>
    </row>
    <row r="182" spans="1:7" ht="12.75">
      <c r="A182" s="12" t="s">
        <v>23</v>
      </c>
      <c r="B182" s="59">
        <v>135707</v>
      </c>
      <c r="C182" s="59">
        <v>126508</v>
      </c>
      <c r="D182" s="59">
        <v>9198.999999999998</v>
      </c>
      <c r="E182" s="59">
        <v>42981.99999999999</v>
      </c>
      <c r="F182" s="59">
        <v>42554.99999999999</v>
      </c>
      <c r="G182" s="59">
        <v>427</v>
      </c>
    </row>
    <row r="183" spans="1:7" ht="12.75">
      <c r="A183" s="11" t="s">
        <v>34</v>
      </c>
      <c r="B183" s="26" t="s">
        <v>2</v>
      </c>
      <c r="C183" s="26" t="s">
        <v>2</v>
      </c>
      <c r="D183" s="26" t="s">
        <v>2</v>
      </c>
      <c r="E183" s="26" t="s">
        <v>2</v>
      </c>
      <c r="F183" s="26" t="s">
        <v>2</v>
      </c>
      <c r="G183" s="26" t="s">
        <v>2</v>
      </c>
    </row>
    <row r="184" spans="1:7" ht="12.75">
      <c r="A184" s="11" t="s">
        <v>35</v>
      </c>
      <c r="B184" s="20" t="s">
        <v>2</v>
      </c>
      <c r="C184" s="20" t="s">
        <v>2</v>
      </c>
      <c r="D184" s="20" t="s">
        <v>2</v>
      </c>
      <c r="E184" s="26" t="s">
        <v>2</v>
      </c>
      <c r="F184" s="26" t="s">
        <v>2</v>
      </c>
      <c r="G184" s="26" t="s">
        <v>2</v>
      </c>
    </row>
    <row r="185" spans="1:7" ht="12.75">
      <c r="A185" s="11" t="s">
        <v>36</v>
      </c>
      <c r="B185" s="20" t="s">
        <v>2</v>
      </c>
      <c r="C185" s="20" t="s">
        <v>2</v>
      </c>
      <c r="D185" s="20" t="s">
        <v>2</v>
      </c>
      <c r="E185" s="26" t="s">
        <v>2</v>
      </c>
      <c r="F185" s="26" t="s">
        <v>2</v>
      </c>
      <c r="G185" s="26" t="s">
        <v>2</v>
      </c>
    </row>
    <row r="186" spans="1:7" ht="12.75">
      <c r="A186" s="11" t="s">
        <v>37</v>
      </c>
      <c r="B186" s="20" t="s">
        <v>2</v>
      </c>
      <c r="C186" s="20" t="s">
        <v>2</v>
      </c>
      <c r="D186" s="20" t="s">
        <v>2</v>
      </c>
      <c r="E186" s="26" t="s">
        <v>2</v>
      </c>
      <c r="F186" s="26" t="s">
        <v>2</v>
      </c>
      <c r="G186" s="33" t="s">
        <v>2</v>
      </c>
    </row>
    <row r="187" spans="1:11" ht="12.75">
      <c r="A187" s="23" t="s">
        <v>44</v>
      </c>
      <c r="B187" s="71">
        <v>81408810.00000018</v>
      </c>
      <c r="C187" s="71">
        <v>66170189.00000017</v>
      </c>
      <c r="D187" s="71">
        <v>15238621.000000015</v>
      </c>
      <c r="E187" s="34">
        <v>6169672</v>
      </c>
      <c r="F187" s="34">
        <v>3208508</v>
      </c>
      <c r="G187" s="71">
        <v>2961164.0000000023</v>
      </c>
      <c r="I187" s="43"/>
      <c r="K187" s="7"/>
    </row>
    <row r="188" ht="12.75">
      <c r="I188" s="7"/>
    </row>
    <row r="189" spans="1:6" ht="12.75">
      <c r="A189" t="s">
        <v>26</v>
      </c>
      <c r="F189" s="7"/>
    </row>
    <row r="190" ht="12.75">
      <c r="A190" s="7" t="s">
        <v>46</v>
      </c>
    </row>
    <row r="191" ht="12.75">
      <c r="F191" s="35"/>
    </row>
    <row r="201" ht="18">
      <c r="A201" s="10" t="s">
        <v>57</v>
      </c>
    </row>
    <row r="203" spans="1:5" ht="25.5">
      <c r="A203" s="1"/>
      <c r="B203" s="48" t="s">
        <v>30</v>
      </c>
      <c r="C203" s="49" t="s">
        <v>31</v>
      </c>
      <c r="D203" s="49" t="s">
        <v>32</v>
      </c>
      <c r="E203" s="49" t="s">
        <v>33</v>
      </c>
    </row>
    <row r="204" spans="1:5" ht="12.75">
      <c r="A204" s="14" t="s">
        <v>1</v>
      </c>
      <c r="B204" s="50" t="s">
        <v>2</v>
      </c>
      <c r="C204" s="61" t="s">
        <v>2</v>
      </c>
      <c r="D204" s="61" t="s">
        <v>2</v>
      </c>
      <c r="E204" s="61" t="s">
        <v>2</v>
      </c>
    </row>
    <row r="205" spans="1:5" ht="12.75">
      <c r="A205" s="11" t="s">
        <v>3</v>
      </c>
      <c r="B205" s="59">
        <v>4862949.999999998</v>
      </c>
      <c r="C205" s="59">
        <v>10282</v>
      </c>
      <c r="D205" s="59">
        <v>27337.000000000004</v>
      </c>
      <c r="E205" s="59">
        <v>4825330.999999998</v>
      </c>
    </row>
    <row r="206" spans="1:5" ht="12.75">
      <c r="A206" s="11" t="s">
        <v>4</v>
      </c>
      <c r="B206" s="59">
        <v>10201231.000000002</v>
      </c>
      <c r="C206" s="63" t="s">
        <v>2</v>
      </c>
      <c r="D206" s="63" t="s">
        <v>2</v>
      </c>
      <c r="E206" s="59">
        <v>10094809</v>
      </c>
    </row>
    <row r="207" spans="1:5" ht="12.75">
      <c r="A207" s="11" t="s">
        <v>5</v>
      </c>
      <c r="B207" s="59">
        <v>3970590</v>
      </c>
      <c r="C207" s="63" t="s">
        <v>2</v>
      </c>
      <c r="D207" s="63" t="s">
        <v>2</v>
      </c>
      <c r="E207" s="59">
        <v>3968205</v>
      </c>
    </row>
    <row r="208" spans="1:5" ht="12.75">
      <c r="A208" s="11" t="s">
        <v>6</v>
      </c>
      <c r="B208" s="51" t="s">
        <v>2</v>
      </c>
      <c r="C208" s="63" t="s">
        <v>2</v>
      </c>
      <c r="D208" s="63" t="s">
        <v>2</v>
      </c>
      <c r="E208" s="63" t="s">
        <v>2</v>
      </c>
    </row>
    <row r="209" spans="1:5" ht="12.75">
      <c r="A209" s="11" t="s">
        <v>7</v>
      </c>
      <c r="B209" s="51" t="s">
        <v>2</v>
      </c>
      <c r="C209" s="63" t="s">
        <v>2</v>
      </c>
      <c r="D209" s="63" t="s">
        <v>2</v>
      </c>
      <c r="E209" s="63" t="s">
        <v>2</v>
      </c>
    </row>
    <row r="210" spans="1:5" ht="12.75">
      <c r="A210" s="11" t="s">
        <v>8</v>
      </c>
      <c r="B210" s="59">
        <v>4912431.000000001</v>
      </c>
      <c r="C210" s="59">
        <v>25482.999999999996</v>
      </c>
      <c r="D210" s="59">
        <v>57313.99999999998</v>
      </c>
      <c r="E210" s="59">
        <v>4829634.000000001</v>
      </c>
    </row>
    <row r="211" spans="1:5" ht="12.75">
      <c r="A211" s="11" t="s">
        <v>9</v>
      </c>
      <c r="B211" s="51" t="s">
        <v>2</v>
      </c>
      <c r="C211" s="63" t="s">
        <v>2</v>
      </c>
      <c r="D211" s="63" t="s">
        <v>2</v>
      </c>
      <c r="E211" s="63" t="s">
        <v>2</v>
      </c>
    </row>
    <row r="212" spans="1:5" ht="12.75">
      <c r="A212" s="11" t="s">
        <v>10</v>
      </c>
      <c r="B212" s="59">
        <v>3584151</v>
      </c>
      <c r="C212" s="59">
        <v>22913</v>
      </c>
      <c r="D212" s="59">
        <v>210078.99999999994</v>
      </c>
      <c r="E212" s="59">
        <v>3351159</v>
      </c>
    </row>
    <row r="213" spans="1:5" ht="12.75">
      <c r="A213" s="11" t="s">
        <v>11</v>
      </c>
      <c r="B213" s="51" t="s">
        <v>2</v>
      </c>
      <c r="C213" s="63" t="s">
        <v>2</v>
      </c>
      <c r="D213" s="63" t="s">
        <v>2</v>
      </c>
      <c r="E213" s="63" t="s">
        <v>2</v>
      </c>
    </row>
    <row r="214" spans="1:5" ht="12.75">
      <c r="A214" s="11" t="s">
        <v>12</v>
      </c>
      <c r="B214" s="51" t="s">
        <v>2</v>
      </c>
      <c r="C214" s="63" t="s">
        <v>2</v>
      </c>
      <c r="D214" s="63" t="s">
        <v>2</v>
      </c>
      <c r="E214" s="63" t="s">
        <v>2</v>
      </c>
    </row>
    <row r="215" spans="1:5" ht="12.75">
      <c r="A215" s="11" t="s">
        <v>13</v>
      </c>
      <c r="B215" s="59">
        <v>218914339.00000003</v>
      </c>
      <c r="C215" s="59">
        <v>10688441</v>
      </c>
      <c r="D215" s="59">
        <v>528059.0000000001</v>
      </c>
      <c r="E215" s="59">
        <v>207697839.00000003</v>
      </c>
    </row>
    <row r="216" spans="1:5" ht="12.75">
      <c r="A216" s="11" t="s">
        <v>14</v>
      </c>
      <c r="B216" s="59">
        <v>1293287537.9999998</v>
      </c>
      <c r="C216" s="59">
        <v>33741376.99999999</v>
      </c>
      <c r="D216" s="59">
        <v>380452.99999999994</v>
      </c>
      <c r="E216" s="59">
        <v>1259165707.9999998</v>
      </c>
    </row>
    <row r="217" spans="1:5" ht="12.75">
      <c r="A217" s="11" t="s">
        <v>15</v>
      </c>
      <c r="B217" s="59">
        <v>123333018.00000003</v>
      </c>
      <c r="C217" s="59">
        <v>2631893.9999999995</v>
      </c>
      <c r="D217" s="59">
        <v>31049</v>
      </c>
      <c r="E217" s="59">
        <v>120670075.00000003</v>
      </c>
    </row>
    <row r="218" spans="1:5" ht="12.75">
      <c r="A218" s="11" t="s">
        <v>16</v>
      </c>
      <c r="B218" s="59">
        <v>84044151.00000003</v>
      </c>
      <c r="C218" s="59">
        <v>196417</v>
      </c>
      <c r="D218" s="59">
        <v>145652</v>
      </c>
      <c r="E218" s="59">
        <v>83702082.00000003</v>
      </c>
    </row>
    <row r="219" spans="1:5" ht="12.75">
      <c r="A219" s="11" t="s">
        <v>17</v>
      </c>
      <c r="B219" s="59">
        <v>94549113.99999994</v>
      </c>
      <c r="C219" s="59">
        <v>9833851.999999996</v>
      </c>
      <c r="D219" s="59">
        <v>180451.9999999999</v>
      </c>
      <c r="E219" s="59">
        <v>84534809.99999994</v>
      </c>
    </row>
    <row r="220" spans="1:5" ht="12.75">
      <c r="A220" s="11" t="s">
        <v>18</v>
      </c>
      <c r="B220" s="51" t="s">
        <v>2</v>
      </c>
      <c r="C220" s="63" t="s">
        <v>2</v>
      </c>
      <c r="D220" s="63" t="s">
        <v>2</v>
      </c>
      <c r="E220" s="63" t="s">
        <v>2</v>
      </c>
    </row>
    <row r="221" spans="1:5" ht="12.75">
      <c r="A221" s="11" t="s">
        <v>19</v>
      </c>
      <c r="B221" s="59">
        <v>44644938.000000015</v>
      </c>
      <c r="C221" s="59">
        <v>292531</v>
      </c>
      <c r="D221" s="59">
        <v>99793.00000000009</v>
      </c>
      <c r="E221" s="59">
        <v>44252614.000000015</v>
      </c>
    </row>
    <row r="222" spans="1:5" ht="12.75">
      <c r="A222" s="11" t="s">
        <v>20</v>
      </c>
      <c r="B222" s="59">
        <v>82303634.99999997</v>
      </c>
      <c r="C222" s="59">
        <v>1847133</v>
      </c>
      <c r="D222" s="59">
        <v>77904.00000000001</v>
      </c>
      <c r="E222" s="59">
        <v>80378597.99999997</v>
      </c>
    </row>
    <row r="223" spans="1:5" ht="12.75">
      <c r="A223" s="11" t="s">
        <v>21</v>
      </c>
      <c r="B223" s="59">
        <v>8032623.000000003</v>
      </c>
      <c r="C223" s="59">
        <v>97315</v>
      </c>
      <c r="D223" s="59">
        <v>18241</v>
      </c>
      <c r="E223" s="59">
        <v>7917067.000000003</v>
      </c>
    </row>
    <row r="224" spans="1:5" ht="12.75">
      <c r="A224" s="11" t="s">
        <v>22</v>
      </c>
      <c r="B224" s="59">
        <v>3182325</v>
      </c>
      <c r="C224" s="63" t="s">
        <v>2</v>
      </c>
      <c r="D224" s="63" t="s">
        <v>2</v>
      </c>
      <c r="E224" s="59">
        <v>3147779</v>
      </c>
    </row>
    <row r="225" spans="1:5" ht="12.75">
      <c r="A225" s="12" t="s">
        <v>23</v>
      </c>
      <c r="B225" s="59">
        <v>1204612</v>
      </c>
      <c r="C225" s="63">
        <v>0</v>
      </c>
      <c r="D225" s="59">
        <v>16348</v>
      </c>
      <c r="E225" s="59">
        <v>1188264</v>
      </c>
    </row>
    <row r="226" spans="1:5" ht="12.75">
      <c r="A226" s="11" t="s">
        <v>34</v>
      </c>
      <c r="B226" s="51" t="s">
        <v>2</v>
      </c>
      <c r="C226" s="51" t="s">
        <v>2</v>
      </c>
      <c r="D226" s="51" t="s">
        <v>2</v>
      </c>
      <c r="E226" s="51" t="s">
        <v>2</v>
      </c>
    </row>
    <row r="227" spans="1:5" ht="12.75">
      <c r="A227" s="11" t="s">
        <v>35</v>
      </c>
      <c r="B227" s="51" t="s">
        <v>2</v>
      </c>
      <c r="C227" s="51" t="s">
        <v>2</v>
      </c>
      <c r="D227" s="51" t="s">
        <v>2</v>
      </c>
      <c r="E227" s="51" t="s">
        <v>2</v>
      </c>
    </row>
    <row r="228" spans="1:5" ht="12.75">
      <c r="A228" s="11" t="s">
        <v>36</v>
      </c>
      <c r="B228" s="51" t="s">
        <v>2</v>
      </c>
      <c r="C228" s="51" t="s">
        <v>2</v>
      </c>
      <c r="D228" s="51" t="s">
        <v>2</v>
      </c>
      <c r="E228" s="51" t="s">
        <v>2</v>
      </c>
    </row>
    <row r="229" spans="1:5" ht="12.75">
      <c r="A229" s="13" t="s">
        <v>37</v>
      </c>
      <c r="B229" s="52" t="s">
        <v>2</v>
      </c>
      <c r="C229" s="52" t="s">
        <v>2</v>
      </c>
      <c r="D229" s="52" t="s">
        <v>2</v>
      </c>
      <c r="E229" s="52" t="s">
        <v>2</v>
      </c>
    </row>
    <row r="230" spans="1:5" ht="12.75">
      <c r="A230" s="23" t="s">
        <v>44</v>
      </c>
      <c r="B230" s="69">
        <v>2181423784.000004</v>
      </c>
      <c r="C230" s="69">
        <v>60240424.000000015</v>
      </c>
      <c r="D230" s="69">
        <v>4797451.999999996</v>
      </c>
      <c r="E230" s="69">
        <v>2116385908.0000036</v>
      </c>
    </row>
    <row r="232" ht="12.75">
      <c r="A232" t="s">
        <v>26</v>
      </c>
    </row>
    <row r="233" ht="12.75">
      <c r="A233" s="7" t="s">
        <v>46</v>
      </c>
    </row>
    <row r="235" ht="12.75">
      <c r="A235" s="31"/>
    </row>
    <row r="236" ht="12.75">
      <c r="A236" s="30" t="s">
        <v>47</v>
      </c>
    </row>
  </sheetData>
  <sheetProtection/>
  <hyperlinks>
    <hyperlink ref="A236" r:id="rId1" display="http://agreste.agriculture.gouv.fr/thematiques-872/productions-animales-877/bovins-porcins-ovins-caprins-878/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7" r:id="rId2"/>
  <rowBreaks count="2" manualBreakCount="2">
    <brk id="3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marie-anne.lapuyade</dc:creator>
  <cp:keywords/>
  <dc:description/>
  <cp:lastModifiedBy>david.depuydt</cp:lastModifiedBy>
  <cp:lastPrinted>2015-09-18T10:05:32Z</cp:lastPrinted>
  <dcterms:created xsi:type="dcterms:W3CDTF">2015-09-17T13:17:09Z</dcterms:created>
  <dcterms:modified xsi:type="dcterms:W3CDTF">2019-08-22T09:59:04Z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