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65524" windowWidth="20388" windowHeight="12828" tabRatio="866" activeTab="0"/>
  </bookViews>
  <sheets>
    <sheet name="sommaire" sheetId="1" r:id="rId1"/>
    <sheet name="ABREG" sheetId="2" r:id="rId2"/>
    <sheet name="ABQG" sheetId="3" r:id="rId3"/>
    <sheet name="ABQD" sheetId="4" r:id="rId4"/>
    <sheet name="ABQP" sheetId="5" r:id="rId5"/>
    <sheet name="ABQC" sheetId="6" r:id="rId6"/>
    <sheet name="ABQL" sheetId="7" r:id="rId7"/>
    <sheet name="DECR" sheetId="8" r:id="rId8"/>
    <sheet name="BILV" sheetId="9" r:id="rId9"/>
    <sheet name="BILO" sheetId="10" r:id="rId10"/>
    <sheet name="ITAVI" sheetId="11" r:id="rId11"/>
  </sheets>
  <definedNames>
    <definedName name="EssAliasTable" localSheetId="2">"Default"</definedName>
    <definedName name="EssLatest" localSheetId="2">"Année"</definedName>
    <definedName name="_xlnm.Print_Titles" localSheetId="3">'ABQD'!$1:$5</definedName>
    <definedName name="_xlnm.Print_Titles" localSheetId="2">'ABQG'!$1:$5</definedName>
    <definedName name="_xlnm.Print_Titles" localSheetId="6">'ABQL'!$1:$5</definedName>
    <definedName name="_xlnm.Print_Titles" localSheetId="4">'ABQP'!$1:$5</definedName>
    <definedName name="OptionsEss" localSheetId="2">"A1100000000131000000101100020_03abs00"</definedName>
    <definedName name="page_1">#REF!</definedName>
    <definedName name="page_1_1">#REF!</definedName>
    <definedName name="page_2">#REF!</definedName>
    <definedName name="page_2_1">#REF!</definedName>
    <definedName name="R_Date">#REF!</definedName>
    <definedName name="R_Entete">#REF!</definedName>
    <definedName name="R_EsCar">#REF!</definedName>
    <definedName name="R_EsEns">#REF!</definedName>
    <definedName name="R_Especes">#REF!</definedName>
    <definedName name="R_EsPv">#REF!</definedName>
    <definedName name="R_EsVsm">#REF!</definedName>
    <definedName name="R_Ligne">#REF!</definedName>
    <definedName name="R_NB">#REF!</definedName>
    <definedName name="R_Niveau">#REF!</definedName>
    <definedName name="R_Page">#REF!</definedName>
    <definedName name="R_Periode">#REF!</definedName>
    <definedName name="R_Resultat">#REF!</definedName>
    <definedName name="R_VaPdsDes">#REF!</definedName>
    <definedName name="R_VaPdsOs">#REF!</definedName>
    <definedName name="R_VaTete">#REF!</definedName>
    <definedName name="R_VaTonnes">#REF!</definedName>
    <definedName name="R_VpdAvos">#REF!</definedName>
    <definedName name="R_VpdDes">#REF!</definedName>
    <definedName name="R_VpdEns">#REF!</definedName>
    <definedName name="R_VpdVsm">#REF!</definedName>
    <definedName name="T_Debut">#REF!</definedName>
    <definedName name="T_Fin">#REF!</definedName>
    <definedName name="_xlnm.Print_Area" localSheetId="5">'ABQC'!$A$1:$L$87</definedName>
    <definedName name="_xlnm.Print_Area" localSheetId="3">'ABQD'!$A$1:$L$85</definedName>
    <definedName name="_xlnm.Print_Area" localSheetId="2">'ABQG'!$A$1:$L$85</definedName>
    <definedName name="_xlnm.Print_Area" localSheetId="6">'ABQL'!$A$1:$L$85</definedName>
    <definedName name="_xlnm.Print_Area" localSheetId="4">'ABQP'!$A$1:$L$82</definedName>
    <definedName name="_xlnm.Print_Area" localSheetId="9">'BILO'!$A$1:$H$37</definedName>
    <definedName name="_xlnm.Print_Area" localSheetId="8">'BILV'!$A$7:$H$124</definedName>
  </definedNames>
  <calcPr fullCalcOnLoad="1"/>
</workbook>
</file>

<file path=xl/sharedStrings.xml><?xml version="1.0" encoding="utf-8"?>
<sst xmlns="http://schemas.openxmlformats.org/spreadsheetml/2006/main" count="3015" uniqueCount="129">
  <si>
    <t xml:space="preserve"> dont  - Production intensive</t>
  </si>
  <si>
    <t xml:space="preserve">   Importations ( + )</t>
  </si>
  <si>
    <t xml:space="preserve">   Exportations ( - )</t>
  </si>
  <si>
    <t xml:space="preserve">   Variation de stocks ( - ) </t>
  </si>
  <si>
    <t xml:space="preserve">   OEufs mis en incubation  ( - )</t>
  </si>
  <si>
    <t xml:space="preserve">   OEufs à usage non alimentaire ( - )</t>
  </si>
  <si>
    <t xml:space="preserve">  Export. volailles vivantes adultes  (-)</t>
  </si>
  <si>
    <t xml:space="preserve">  Import. volailles vivantes adultes  (+)</t>
  </si>
  <si>
    <t xml:space="preserve"> Exportations de volailles mortes  (-)</t>
  </si>
  <si>
    <t xml:space="preserve"> Importations de volailles mortes  (+)</t>
  </si>
  <si>
    <t xml:space="preserve"> Variations de stocks  (-)</t>
  </si>
  <si>
    <t>Dindes</t>
  </si>
  <si>
    <t>Oies</t>
  </si>
  <si>
    <t xml:space="preserve"> </t>
  </si>
  <si>
    <t>s</t>
  </si>
  <si>
    <t>France métropolitaine</t>
  </si>
  <si>
    <t>Source : AGRESTE :Enquête auprès des abattoirs de volailles et de lapins</t>
  </si>
  <si>
    <t>Standard</t>
  </si>
  <si>
    <t>OIES GRASSES</t>
  </si>
  <si>
    <t>tonnes</t>
  </si>
  <si>
    <t>Canards à rôtir</t>
  </si>
  <si>
    <t>Canards gras</t>
  </si>
  <si>
    <t>Pintades</t>
  </si>
  <si>
    <t>Lapins</t>
  </si>
  <si>
    <t>Source : AGRESTE - Enquête auprès des abattoirs de volailles et de lapins</t>
  </si>
  <si>
    <t>Principales régions productrices</t>
  </si>
  <si>
    <t>Les abattages contrôlés de volailles et de lapins</t>
  </si>
  <si>
    <t>ABREG</t>
  </si>
  <si>
    <t>Canards</t>
  </si>
  <si>
    <t>Répartition des tonnages par signe de qualité</t>
  </si>
  <si>
    <t>Total</t>
  </si>
  <si>
    <t xml:space="preserve">s </t>
  </si>
  <si>
    <t>Poulets et coquelets - Principales régions</t>
  </si>
  <si>
    <t>Répartition des tonnages par signe de qualité* (principales régions)</t>
  </si>
  <si>
    <t>* les principales caractéristiques des modes de production associés aux différents signes de qualité sont décrits en annexe à la méthodologie</t>
  </si>
  <si>
    <t>Dindes - Principales régions</t>
  </si>
  <si>
    <t>Pintades - Principales régions</t>
  </si>
  <si>
    <t>Canards - Principales régions</t>
  </si>
  <si>
    <t>Lapins - Principales régions</t>
  </si>
  <si>
    <t>La découpe de viandes de volailles et de lapins</t>
  </si>
  <si>
    <t>unité : tonnes</t>
  </si>
  <si>
    <t>Tonnages traités par région</t>
  </si>
  <si>
    <t>Principales régions concernées</t>
  </si>
  <si>
    <t>Bilans production-consommation</t>
  </si>
  <si>
    <t>Bilan œufs de poule</t>
  </si>
  <si>
    <t>France entière (France métropolitaine et DOM)</t>
  </si>
  <si>
    <t>OEufs à couver</t>
  </si>
  <si>
    <t>OEufs de consommation</t>
  </si>
  <si>
    <t xml:space="preserve">         - Production semi - intensive</t>
  </si>
  <si>
    <t xml:space="preserve">         - Production traditionnelle</t>
  </si>
  <si>
    <t>France entière</t>
  </si>
  <si>
    <t>* teoc : tonnes équivalent œufs en coquille</t>
  </si>
  <si>
    <t>Production intérieure totale</t>
  </si>
  <si>
    <t>Utilisation intérieure totale</t>
  </si>
  <si>
    <t>Bilans viande</t>
  </si>
  <si>
    <t>en millions de têtes</t>
  </si>
  <si>
    <t>en milliers de tonnes</t>
  </si>
  <si>
    <t>Consommation alimentaire totale</t>
  </si>
  <si>
    <t>Bilan viande (principales espèces)</t>
  </si>
  <si>
    <t>Régions</t>
  </si>
  <si>
    <t>Aquitaine</t>
  </si>
  <si>
    <t>Bourgogne</t>
  </si>
  <si>
    <t>Bretagne</t>
  </si>
  <si>
    <t>Centre</t>
  </si>
  <si>
    <t>Midi-Pyrénées</t>
  </si>
  <si>
    <t>Pays de la Loire</t>
  </si>
  <si>
    <t>Poitou-Charentes</t>
  </si>
  <si>
    <t>Rhône-Alpes</t>
  </si>
  <si>
    <t>en nombre d'œufs (en milliards)</t>
  </si>
  <si>
    <t>Tonnages en milliers de teoc*</t>
  </si>
  <si>
    <t>Autres régions</t>
  </si>
  <si>
    <t>ABQG</t>
  </si>
  <si>
    <t>Poulets et coquelets</t>
  </si>
  <si>
    <t>ABQD</t>
  </si>
  <si>
    <t>ABQP</t>
  </si>
  <si>
    <t>ABQC</t>
  </si>
  <si>
    <t>ABQL</t>
  </si>
  <si>
    <t>DECR</t>
  </si>
  <si>
    <t xml:space="preserve">Source : Agreste - Enquête auprès des abattoirs et ateliers de découpe de volailles et de lapins </t>
  </si>
  <si>
    <t>BILV</t>
  </si>
  <si>
    <t>BILO</t>
  </si>
  <si>
    <t>Production indigène totale</t>
  </si>
  <si>
    <t>animaux finis, prêts à l'abattage</t>
  </si>
  <si>
    <t>Consommation indigène totale</t>
  </si>
  <si>
    <t>Total volailles</t>
  </si>
  <si>
    <t>Total gallus</t>
  </si>
  <si>
    <t>Poulet</t>
  </si>
  <si>
    <t>Canard</t>
  </si>
  <si>
    <t>Dinde</t>
  </si>
  <si>
    <t>Pintade</t>
  </si>
  <si>
    <t>Source : Agreste</t>
  </si>
  <si>
    <t>Ensemble des huit régions détaillées</t>
  </si>
  <si>
    <t>Aviculture</t>
  </si>
  <si>
    <t>Label rouge</t>
  </si>
  <si>
    <t>AOC - AOP</t>
  </si>
  <si>
    <t>Agriculture Biologique (AB)</t>
  </si>
  <si>
    <t>Autre signe officiel</t>
  </si>
  <si>
    <t>Autres démarches**</t>
  </si>
  <si>
    <t>** autres démarches : modalité résiduelle comprenant notamment les produits "fermiers", "montagne" ou encore CCP ne répondant pas aux cahiers des charges des signes officiels de qualité précédemment cités, mais se distinguant cependant du "standard"</t>
  </si>
  <si>
    <t>nd</t>
  </si>
  <si>
    <t>-</t>
  </si>
  <si>
    <t>1,846,</t>
  </si>
  <si>
    <t>De 2006 à 2010, les importations, exportations, utilisation intérieure et consommation alimentaire sont estimées</t>
  </si>
  <si>
    <t>2004 à 2012</t>
  </si>
  <si>
    <t>2006 à 2012</t>
  </si>
  <si>
    <t>2005 à 2012</t>
  </si>
  <si>
    <t>CHAPONS ET POULARDES</t>
  </si>
  <si>
    <t>POULETS ET COQUELETS</t>
  </si>
  <si>
    <t>COQS ET POULES DE REFORME</t>
  </si>
  <si>
    <t>TOTAL GALLUS</t>
  </si>
  <si>
    <t>TOTAL DINDES</t>
  </si>
  <si>
    <t>CANARDS A ROTIR</t>
  </si>
  <si>
    <t>CANARDS GRAS</t>
  </si>
  <si>
    <t>PINTADES</t>
  </si>
  <si>
    <t>OIES A ROTIR</t>
  </si>
  <si>
    <t>CAILLES</t>
  </si>
  <si>
    <t>PIGEONS</t>
  </si>
  <si>
    <t>LAPINS</t>
  </si>
  <si>
    <t>A 111 - POULETS ET COQUELETS</t>
  </si>
  <si>
    <t>A 1213 - DINDES</t>
  </si>
  <si>
    <t>A 122 - PINTADES (y.c. chaponnées)</t>
  </si>
  <si>
    <t>A 1231 - CANARDS A ROTIR</t>
  </si>
  <si>
    <t xml:space="preserve">A 1232 - CANARDS GRAS </t>
  </si>
  <si>
    <t>A2 - LAPINS</t>
  </si>
  <si>
    <t>ABATTAGES CONTRÔLÉS DES VOLAILLES (EN TONNES) PAR PRINCIPALES RÉGIONS ET PAR TYPE DE QUALITÉ EN 2014</t>
  </si>
  <si>
    <t>A 112 - CHAPONS, POULARDES</t>
  </si>
  <si>
    <t>A 32 - CAILLES</t>
  </si>
  <si>
    <t>A 1241 - OIES A RÔTIR</t>
  </si>
  <si>
    <t>A 1242 - OIES GRASSES</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</si>
</sst>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 &quot;  -  &quot;"/>
    <numFmt numFmtId="175" formatCode="#,##0&quot;  &quot;"/>
    <numFmt numFmtId="176" formatCode="#,##0&quot; &quot;"/>
    <numFmt numFmtId="177" formatCode="#,##0&quot;    &quot;"/>
    <numFmt numFmtId="178" formatCode="\ #,##0&quot;    &quot;"/>
    <numFmt numFmtId="179" formatCode="0.0&quot; &quot;%"/>
    <numFmt numFmtId="180" formatCode="0.0&quot; &quot;%&quot;   &quot;"/>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0&quot;   -   &quot;"/>
    <numFmt numFmtId="189" formatCode="#,##0.&quot;   -   &quot;"/>
    <numFmt numFmtId="190" formatCode="#,##0;;&quot;  -  &quot;"/>
    <numFmt numFmtId="191" formatCode="#,##0.0;;&quot;  -  &quot;"/>
    <numFmt numFmtId="192" formatCode="#,##0;;&quot; - &quot;"/>
    <numFmt numFmtId="193" formatCode="#,##0.0&quot; &quot;"/>
    <numFmt numFmtId="194" formatCode="#,##0.00&quot; &quot;"/>
    <numFmt numFmtId="195" formatCode="#,##0.000&quot; &quot;"/>
    <numFmt numFmtId="196" formatCode="0.0000"/>
    <numFmt numFmtId="197" formatCode="0.00000"/>
    <numFmt numFmtId="198" formatCode="#,###&quot;   &quot;"/>
    <numFmt numFmtId="199" formatCode="#,###&quot;  &quot;"/>
    <numFmt numFmtId="200" formatCode="#,##0\ "/>
    <numFmt numFmtId="201" formatCode="#,##0;;&quot;-&quot;"/>
    <numFmt numFmtId="202" formatCode="#,##0;;&quot;    -   &quot;"/>
    <numFmt numFmtId="203" formatCode="##,##0;;&quot;  -  &quot;"/>
    <numFmt numFmtId="204" formatCode="0.0000000"/>
    <numFmt numFmtId="205" formatCode="0.000000"/>
    <numFmt numFmtId="206" formatCode="###0.00"/>
    <numFmt numFmtId="207" formatCode="###0.000"/>
    <numFmt numFmtId="208" formatCode="###0.0"/>
    <numFmt numFmtId="209" formatCode="###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
  </numFmts>
  <fonts count="57">
    <font>
      <sz val="10"/>
      <name val="Arial"/>
      <family val="0"/>
    </font>
    <font>
      <b/>
      <sz val="10"/>
      <name val="Arial"/>
      <family val="2"/>
    </font>
    <font>
      <b/>
      <sz val="11"/>
      <name val="Arial"/>
      <family val="2"/>
    </font>
    <font>
      <sz val="9"/>
      <name val="Arial"/>
      <family val="2"/>
    </font>
    <font>
      <b/>
      <sz val="9"/>
      <name val="Arial"/>
      <family val="2"/>
    </font>
    <font>
      <u val="single"/>
      <sz val="10"/>
      <color indexed="12"/>
      <name val="MS Sans Serif"/>
      <family val="0"/>
    </font>
    <font>
      <u val="single"/>
      <sz val="10"/>
      <color indexed="36"/>
      <name val="MS Sans Serif"/>
      <family val="0"/>
    </font>
    <font>
      <sz val="10"/>
      <name val="MS Sans Serif"/>
      <family val="0"/>
    </font>
    <font>
      <b/>
      <sz val="14"/>
      <name val="Arial"/>
      <family val="2"/>
    </font>
    <font>
      <sz val="8"/>
      <name val="Arial"/>
      <family val="2"/>
    </font>
    <font>
      <i/>
      <sz val="10"/>
      <name val="Arial"/>
      <family val="2"/>
    </font>
    <font>
      <b/>
      <i/>
      <sz val="10"/>
      <name val="Arial"/>
      <family val="2"/>
    </font>
    <font>
      <b/>
      <sz val="10"/>
      <name val="Dutch"/>
      <family val="0"/>
    </font>
    <font>
      <sz val="10"/>
      <name val="Dutch"/>
      <family val="0"/>
    </font>
    <font>
      <i/>
      <sz val="9"/>
      <name val="Arial"/>
      <family val="2"/>
    </font>
    <font>
      <b/>
      <sz val="8"/>
      <name val="Arial"/>
      <family val="2"/>
    </font>
    <font>
      <b/>
      <sz val="12"/>
      <name val="Arial"/>
      <family val="2"/>
    </font>
    <font>
      <b/>
      <sz val="14"/>
      <color indexed="10"/>
      <name val="Arial"/>
      <family val="2"/>
    </font>
    <font>
      <sz val="10"/>
      <color indexed="10"/>
      <name val="Arial"/>
      <family val="2"/>
    </font>
    <font>
      <b/>
      <sz val="9"/>
      <name val="Helv"/>
      <family val="0"/>
    </font>
    <font>
      <b/>
      <i/>
      <sz val="12"/>
      <name val="Arial"/>
      <family val="2"/>
    </font>
    <font>
      <sz val="9"/>
      <name val="Helv"/>
      <family val="0"/>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color indexed="63"/>
      </right>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43">
    <xf numFmtId="0" fontId="0" fillId="0" borderId="0" xfId="0" applyAlignment="1">
      <alignment/>
    </xf>
    <xf numFmtId="172" fontId="0" fillId="0" borderId="10" xfId="0" applyNumberFormat="1" applyFont="1" applyFill="1" applyBorder="1" applyAlignment="1">
      <alignment/>
    </xf>
    <xf numFmtId="172" fontId="1" fillId="0" borderId="0" xfId="0" applyNumberFormat="1" applyFont="1" applyFill="1" applyBorder="1" applyAlignment="1">
      <alignment/>
    </xf>
    <xf numFmtId="172" fontId="0" fillId="0" borderId="0" xfId="0" applyNumberFormat="1" applyFont="1" applyFill="1" applyBorder="1" applyAlignment="1">
      <alignment/>
    </xf>
    <xf numFmtId="0" fontId="2" fillId="0" borderId="0" xfId="0" applyFont="1" applyFill="1" applyBorder="1" applyAlignment="1">
      <alignment horizontal="center"/>
    </xf>
    <xf numFmtId="173" fontId="1" fillId="0" borderId="11" xfId="0" applyNumberFormat="1" applyFont="1" applyBorder="1" applyAlignment="1">
      <alignment horizontal="center"/>
    </xf>
    <xf numFmtId="173" fontId="0" fillId="0" borderId="11" xfId="0" applyNumberFormat="1" applyFont="1" applyBorder="1" applyAlignment="1">
      <alignment horizontal="center"/>
    </xf>
    <xf numFmtId="172" fontId="1" fillId="0" borderId="11" xfId="0" applyNumberFormat="1" applyFont="1" applyBorder="1" applyAlignment="1">
      <alignment horizontal="center"/>
    </xf>
    <xf numFmtId="172" fontId="0" fillId="0" borderId="11" xfId="0" applyNumberFormat="1" applyFont="1" applyBorder="1" applyAlignment="1">
      <alignment horizontal="center"/>
    </xf>
    <xf numFmtId="0" fontId="1" fillId="0" borderId="0" xfId="0" applyFont="1" applyAlignment="1">
      <alignment/>
    </xf>
    <xf numFmtId="0" fontId="0" fillId="0" borderId="0" xfId="0" applyFont="1" applyAlignment="1">
      <alignment/>
    </xf>
    <xf numFmtId="0" fontId="0" fillId="0" borderId="0" xfId="0" applyFont="1" applyFill="1" applyBorder="1" applyAlignment="1">
      <alignment/>
    </xf>
    <xf numFmtId="0" fontId="8" fillId="0" borderId="0" xfId="0" applyFont="1" applyAlignment="1">
      <alignment/>
    </xf>
    <xf numFmtId="3" fontId="3" fillId="0" borderId="12"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1" fontId="3" fillId="0" borderId="13" xfId="0" applyNumberFormat="1" applyFont="1" applyFill="1" applyBorder="1" applyAlignment="1">
      <alignment horizontal="left" vertical="center"/>
    </xf>
    <xf numFmtId="0" fontId="0" fillId="0" borderId="0" xfId="0" applyBorder="1" applyAlignment="1">
      <alignment/>
    </xf>
    <xf numFmtId="0" fontId="0" fillId="0" borderId="0" xfId="0" applyAlignment="1">
      <alignment horizontal="center"/>
    </xf>
    <xf numFmtId="190" fontId="9" fillId="0" borderId="0" xfId="0" applyNumberFormat="1" applyFont="1" applyFill="1" applyAlignment="1">
      <alignment horizontal="right"/>
    </xf>
    <xf numFmtId="0" fontId="2" fillId="0" borderId="0" xfId="0" applyFont="1" applyAlignment="1">
      <alignment/>
    </xf>
    <xf numFmtId="3" fontId="4" fillId="0" borderId="14" xfId="0" applyNumberFormat="1" applyFont="1" applyBorder="1" applyAlignment="1">
      <alignment/>
    </xf>
    <xf numFmtId="3" fontId="4" fillId="0" borderId="15" xfId="0" applyNumberFormat="1" applyFont="1" applyBorder="1" applyAlignment="1">
      <alignment/>
    </xf>
    <xf numFmtId="3" fontId="1" fillId="0" borderId="16" xfId="0" applyNumberFormat="1" applyFont="1" applyBorder="1" applyAlignment="1">
      <alignment horizontal="right"/>
    </xf>
    <xf numFmtId="0" fontId="0" fillId="0" borderId="11" xfId="0" applyFont="1" applyBorder="1" applyAlignment="1">
      <alignment horizontal="left"/>
    </xf>
    <xf numFmtId="0" fontId="0" fillId="0" borderId="11" xfId="0" applyFont="1" applyBorder="1" applyAlignment="1" quotePrefix="1">
      <alignment horizontal="left"/>
    </xf>
    <xf numFmtId="172" fontId="3" fillId="0" borderId="0" xfId="0" applyNumberFormat="1" applyFont="1" applyFill="1" applyBorder="1" applyAlignment="1">
      <alignment/>
    </xf>
    <xf numFmtId="172" fontId="4" fillId="0" borderId="0" xfId="0" applyNumberFormat="1" applyFont="1" applyFill="1" applyBorder="1" applyAlignment="1">
      <alignment/>
    </xf>
    <xf numFmtId="0" fontId="0" fillId="0" borderId="0" xfId="0" applyFont="1" applyFill="1" applyBorder="1" applyAlignment="1">
      <alignment horizontal="center"/>
    </xf>
    <xf numFmtId="0" fontId="1" fillId="0" borderId="17" xfId="0" applyFont="1" applyBorder="1" applyAlignment="1">
      <alignment horizontal="center"/>
    </xf>
    <xf numFmtId="0" fontId="1" fillId="0" borderId="17" xfId="0" applyFont="1" applyBorder="1" applyAlignment="1">
      <alignment horizontal="left"/>
    </xf>
    <xf numFmtId="0" fontId="0" fillId="0" borderId="0" xfId="0" applyFont="1" applyBorder="1" applyAlignment="1">
      <alignment/>
    </xf>
    <xf numFmtId="172" fontId="1" fillId="0" borderId="18" xfId="0" applyNumberFormat="1" applyFont="1" applyBorder="1" applyAlignment="1">
      <alignment horizontal="center"/>
    </xf>
    <xf numFmtId="172" fontId="12" fillId="0" borderId="11" xfId="0" applyNumberFormat="1" applyFont="1" applyBorder="1" applyAlignment="1">
      <alignment/>
    </xf>
    <xf numFmtId="172" fontId="13" fillId="0" borderId="11" xfId="0" applyNumberFormat="1" applyFont="1" applyBorder="1" applyAlignment="1">
      <alignment/>
    </xf>
    <xf numFmtId="172" fontId="12" fillId="0" borderId="18" xfId="0" applyNumberFormat="1" applyFont="1" applyBorder="1" applyAlignment="1">
      <alignment/>
    </xf>
    <xf numFmtId="0" fontId="1" fillId="0" borderId="11" xfId="0" applyFont="1" applyBorder="1" applyAlignment="1">
      <alignment horizontal="left"/>
    </xf>
    <xf numFmtId="172" fontId="10" fillId="0" borderId="0" xfId="0" applyNumberFormat="1" applyFont="1" applyFill="1" applyBorder="1" applyAlignment="1">
      <alignment/>
    </xf>
    <xf numFmtId="0" fontId="1" fillId="0" borderId="18" xfId="0" applyFont="1" applyBorder="1" applyAlignment="1">
      <alignment horizontal="left"/>
    </xf>
    <xf numFmtId="172" fontId="12" fillId="0" borderId="0" xfId="0" applyNumberFormat="1" applyFont="1" applyBorder="1" applyAlignment="1">
      <alignment/>
    </xf>
    <xf numFmtId="172" fontId="1" fillId="0" borderId="0" xfId="0" applyNumberFormat="1" applyFont="1" applyBorder="1" applyAlignment="1">
      <alignment horizontal="center"/>
    </xf>
    <xf numFmtId="0" fontId="1" fillId="33" borderId="17" xfId="0" applyFont="1" applyFill="1" applyBorder="1" applyAlignment="1">
      <alignment horizontal="left"/>
    </xf>
    <xf numFmtId="0" fontId="1" fillId="33" borderId="17" xfId="0" applyFont="1" applyFill="1" applyBorder="1" applyAlignment="1">
      <alignment horizontal="center"/>
    </xf>
    <xf numFmtId="0" fontId="5" fillId="0" borderId="0" xfId="45" applyAlignment="1" applyProtection="1">
      <alignment/>
      <protection/>
    </xf>
    <xf numFmtId="172" fontId="13" fillId="0" borderId="0" xfId="0" applyNumberFormat="1" applyFont="1" applyBorder="1" applyAlignment="1">
      <alignment/>
    </xf>
    <xf numFmtId="3" fontId="3" fillId="0" borderId="0" xfId="0" applyNumberFormat="1" applyFont="1" applyAlignment="1">
      <alignment wrapText="1"/>
    </xf>
    <xf numFmtId="3" fontId="4" fillId="0" borderId="14" xfId="0" applyNumberFormat="1" applyFont="1" applyBorder="1" applyAlignment="1">
      <alignment wrapText="1"/>
    </xf>
    <xf numFmtId="3" fontId="3" fillId="0" borderId="19" xfId="0" applyNumberFormat="1" applyFont="1" applyBorder="1" applyAlignment="1">
      <alignment wrapText="1"/>
    </xf>
    <xf numFmtId="3" fontId="3" fillId="0" borderId="12" xfId="0" applyNumberFormat="1" applyFont="1" applyBorder="1" applyAlignment="1">
      <alignment vertical="center" wrapText="1"/>
    </xf>
    <xf numFmtId="3" fontId="3" fillId="0" borderId="20"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21" xfId="0" applyNumberFormat="1" applyFont="1" applyBorder="1" applyAlignment="1">
      <alignment horizontal="right" vertical="center" wrapText="1"/>
    </xf>
    <xf numFmtId="3" fontId="3" fillId="0" borderId="21" xfId="0" applyNumberFormat="1" applyFont="1" applyBorder="1" applyAlignment="1">
      <alignment vertical="center" wrapText="1"/>
    </xf>
    <xf numFmtId="3" fontId="4" fillId="0" borderId="15" xfId="0" applyNumberFormat="1" applyFont="1" applyFill="1" applyBorder="1" applyAlignment="1">
      <alignment horizontal="left" vertical="center" wrapText="1"/>
    </xf>
    <xf numFmtId="3" fontId="4" fillId="0" borderId="22" xfId="0" applyNumberFormat="1" applyFont="1" applyFill="1" applyBorder="1" applyAlignment="1">
      <alignment vertical="center" wrapText="1"/>
    </xf>
    <xf numFmtId="3" fontId="3" fillId="0" borderId="19" xfId="0" applyNumberFormat="1" applyFont="1" applyBorder="1" applyAlignment="1">
      <alignment vertical="center" wrapText="1"/>
    </xf>
    <xf numFmtId="3" fontId="3" fillId="0" borderId="19" xfId="0" applyNumberFormat="1" applyFont="1" applyFill="1" applyBorder="1" applyAlignment="1">
      <alignment vertical="center" wrapText="1"/>
    </xf>
    <xf numFmtId="3" fontId="3" fillId="0" borderId="20" xfId="0" applyNumberFormat="1" applyFont="1" applyFill="1" applyBorder="1" applyAlignment="1">
      <alignment vertical="center" wrapText="1"/>
    </xf>
    <xf numFmtId="3" fontId="3" fillId="0" borderId="21" xfId="0" applyNumberFormat="1" applyFont="1" applyFill="1" applyBorder="1" applyAlignment="1">
      <alignment horizontal="right" vertical="center" wrapText="1"/>
    </xf>
    <xf numFmtId="3" fontId="3" fillId="0" borderId="20"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0" fontId="14" fillId="0" borderId="0" xfId="54" applyFont="1" applyAlignment="1">
      <alignment horizontal="right"/>
      <protection/>
    </xf>
    <xf numFmtId="190" fontId="9" fillId="0" borderId="0" xfId="0" applyNumberFormat="1" applyFont="1" applyFill="1" applyAlignment="1">
      <alignment/>
    </xf>
    <xf numFmtId="190" fontId="1" fillId="0" borderId="17" xfId="0" applyNumberFormat="1" applyFont="1" applyFill="1" applyBorder="1" applyAlignment="1">
      <alignment horizontal="center"/>
    </xf>
    <xf numFmtId="190" fontId="15" fillId="0" borderId="23" xfId="0" applyNumberFormat="1" applyFont="1" applyFill="1" applyBorder="1" applyAlignment="1">
      <alignment/>
    </xf>
    <xf numFmtId="190" fontId="15" fillId="0" borderId="24" xfId="0" applyNumberFormat="1" applyFont="1" applyFill="1" applyBorder="1" applyAlignment="1">
      <alignment horizontal="center"/>
    </xf>
    <xf numFmtId="190" fontId="15" fillId="0" borderId="25" xfId="0" applyNumberFormat="1" applyFont="1" applyFill="1" applyBorder="1" applyAlignment="1">
      <alignment horizontal="center"/>
    </xf>
    <xf numFmtId="190" fontId="9" fillId="0" borderId="10" xfId="0" applyNumberFormat="1" applyFont="1" applyFill="1" applyBorder="1" applyAlignment="1">
      <alignment/>
    </xf>
    <xf numFmtId="190" fontId="9" fillId="0" borderId="10" xfId="0" applyNumberFormat="1" applyFont="1" applyFill="1" applyBorder="1" applyAlignment="1">
      <alignment horizontal="right"/>
    </xf>
    <xf numFmtId="190" fontId="9" fillId="0" borderId="26" xfId="0" applyNumberFormat="1" applyFont="1" applyFill="1" applyBorder="1" applyAlignment="1">
      <alignment/>
    </xf>
    <xf numFmtId="190" fontId="9" fillId="0" borderId="27" xfId="0" applyNumberFormat="1" applyFont="1" applyFill="1" applyBorder="1" applyAlignment="1">
      <alignment horizontal="right"/>
    </xf>
    <xf numFmtId="190" fontId="9" fillId="0" borderId="28" xfId="0" applyNumberFormat="1" applyFont="1" applyFill="1" applyBorder="1" applyAlignment="1">
      <alignment/>
    </xf>
    <xf numFmtId="190" fontId="9" fillId="0" borderId="0" xfId="0" applyNumberFormat="1" applyFont="1" applyFill="1" applyBorder="1" applyAlignment="1">
      <alignment horizontal="right"/>
    </xf>
    <xf numFmtId="190" fontId="9" fillId="0" borderId="29" xfId="0" applyNumberFormat="1" applyFont="1" applyFill="1" applyBorder="1" applyAlignment="1">
      <alignment/>
    </xf>
    <xf numFmtId="190" fontId="9" fillId="0" borderId="30" xfId="0" applyNumberFormat="1" applyFont="1" applyFill="1" applyBorder="1" applyAlignment="1">
      <alignment horizontal="right"/>
    </xf>
    <xf numFmtId="190" fontId="15" fillId="0" borderId="16" xfId="0" applyNumberFormat="1" applyFont="1" applyFill="1" applyBorder="1" applyAlignment="1">
      <alignment/>
    </xf>
    <xf numFmtId="190" fontId="15" fillId="0" borderId="16" xfId="0" applyNumberFormat="1" applyFont="1" applyFill="1" applyBorder="1" applyAlignment="1">
      <alignment horizontal="right"/>
    </xf>
    <xf numFmtId="190" fontId="9" fillId="0" borderId="0" xfId="0" applyNumberFormat="1" applyFont="1" applyAlignment="1">
      <alignment/>
    </xf>
    <xf numFmtId="190" fontId="16" fillId="0" borderId="23" xfId="0" applyNumberFormat="1" applyFont="1" applyFill="1" applyBorder="1" applyAlignment="1">
      <alignment horizontal="center"/>
    </xf>
    <xf numFmtId="190" fontId="9" fillId="0" borderId="0" xfId="0" applyNumberFormat="1" applyFont="1" applyFill="1" applyBorder="1" applyAlignment="1">
      <alignment/>
    </xf>
    <xf numFmtId="3" fontId="3" fillId="0" borderId="31" xfId="0" applyNumberFormat="1" applyFont="1" applyBorder="1" applyAlignment="1">
      <alignment vertical="center" wrapText="1"/>
    </xf>
    <xf numFmtId="3" fontId="3" fillId="0" borderId="32" xfId="0" applyNumberFormat="1" applyFont="1" applyBorder="1" applyAlignment="1">
      <alignment horizontal="right" vertical="center" wrapText="1"/>
    </xf>
    <xf numFmtId="3" fontId="3" fillId="0" borderId="32" xfId="0" applyNumberFormat="1" applyFont="1" applyBorder="1" applyAlignment="1">
      <alignment vertical="center" wrapText="1"/>
    </xf>
    <xf numFmtId="3" fontId="4" fillId="0" borderId="33" xfId="0" applyNumberFormat="1" applyFont="1" applyFill="1" applyBorder="1" applyAlignment="1">
      <alignment vertical="center" wrapText="1"/>
    </xf>
    <xf numFmtId="3" fontId="3" fillId="0" borderId="31" xfId="0" applyNumberFormat="1" applyFont="1" applyFill="1" applyBorder="1" applyAlignment="1">
      <alignment vertical="center" wrapText="1"/>
    </xf>
    <xf numFmtId="3" fontId="3" fillId="0" borderId="32" xfId="0" applyNumberFormat="1" applyFont="1" applyFill="1" applyBorder="1" applyAlignment="1">
      <alignment horizontal="right" vertical="center" wrapText="1"/>
    </xf>
    <xf numFmtId="0" fontId="1" fillId="0" borderId="10" xfId="0" applyFont="1" applyBorder="1" applyAlignment="1">
      <alignment horizontal="center"/>
    </xf>
    <xf numFmtId="3" fontId="4" fillId="0" borderId="25" xfId="0" applyNumberFormat="1" applyFont="1" applyBorder="1" applyAlignment="1">
      <alignment horizontal="center" wrapText="1"/>
    </xf>
    <xf numFmtId="0" fontId="4" fillId="0" borderId="16" xfId="54" applyFont="1" applyBorder="1" applyAlignment="1">
      <alignment horizontal="right"/>
      <protection/>
    </xf>
    <xf numFmtId="3" fontId="3" fillId="0" borderId="0" xfId="0" applyNumberFormat="1" applyFont="1" applyBorder="1" applyAlignment="1">
      <alignment vertical="center" wrapText="1"/>
    </xf>
    <xf numFmtId="3" fontId="3" fillId="0" borderId="0" xfId="0" applyNumberFormat="1" applyFont="1" applyBorder="1" applyAlignment="1">
      <alignment horizontal="right" vertical="center" wrapText="1"/>
    </xf>
    <xf numFmtId="3" fontId="3" fillId="0" borderId="0" xfId="0" applyNumberFormat="1" applyFont="1" applyFill="1" applyBorder="1" applyAlignment="1">
      <alignment horizontal="right" vertical="center" wrapText="1"/>
    </xf>
    <xf numFmtId="3" fontId="0" fillId="0" borderId="0" xfId="0" applyNumberFormat="1" applyFont="1" applyAlignment="1">
      <alignment/>
    </xf>
    <xf numFmtId="3" fontId="0" fillId="0" borderId="27" xfId="0" applyNumberFormat="1" applyFont="1" applyBorder="1" applyAlignment="1">
      <alignment horizontal="right"/>
    </xf>
    <xf numFmtId="3" fontId="0" fillId="0" borderId="0" xfId="0" applyNumberFormat="1" applyFont="1" applyBorder="1" applyAlignment="1">
      <alignment horizontal="right"/>
    </xf>
    <xf numFmtId="3" fontId="0" fillId="0" borderId="30" xfId="0" applyNumberFormat="1" applyFont="1" applyBorder="1" applyAlignment="1">
      <alignment horizontal="right"/>
    </xf>
    <xf numFmtId="0" fontId="4" fillId="0" borderId="0" xfId="54" applyFont="1" applyBorder="1" applyAlignment="1">
      <alignment horizontal="right"/>
      <protection/>
    </xf>
    <xf numFmtId="3" fontId="4" fillId="0" borderId="24" xfId="0" applyNumberFormat="1" applyFont="1" applyBorder="1" applyAlignment="1">
      <alignment horizontal="center" wrapText="1"/>
    </xf>
    <xf numFmtId="3" fontId="3" fillId="0" borderId="27" xfId="0" applyNumberFormat="1" applyFont="1" applyBorder="1" applyAlignment="1">
      <alignment vertical="center" wrapText="1"/>
    </xf>
    <xf numFmtId="3" fontId="4" fillId="0" borderId="16" xfId="0" applyNumberFormat="1" applyFont="1" applyFill="1" applyBorder="1" applyAlignment="1">
      <alignment vertical="center" wrapText="1"/>
    </xf>
    <xf numFmtId="3" fontId="3" fillId="0" borderId="27" xfId="0" applyNumberFormat="1" applyFont="1" applyBorder="1" applyAlignment="1">
      <alignment horizontal="right" vertical="center" wrapText="1"/>
    </xf>
    <xf numFmtId="3" fontId="3" fillId="0" borderId="27" xfId="0" applyNumberFormat="1" applyFont="1" applyFill="1" applyBorder="1" applyAlignment="1">
      <alignment vertical="center" wrapText="1"/>
    </xf>
    <xf numFmtId="0" fontId="14" fillId="0" borderId="0" xfId="54" applyFont="1" applyBorder="1" applyAlignment="1">
      <alignment horizontal="right"/>
      <protection/>
    </xf>
    <xf numFmtId="3" fontId="3" fillId="0" borderId="0" xfId="0" applyNumberFormat="1" applyFont="1" applyBorder="1" applyAlignment="1">
      <alignment wrapText="1"/>
    </xf>
    <xf numFmtId="3" fontId="4" fillId="0" borderId="34" xfId="0" applyNumberFormat="1" applyFont="1" applyBorder="1" applyAlignment="1">
      <alignment horizontal="center" wrapText="1"/>
    </xf>
    <xf numFmtId="3" fontId="3" fillId="0" borderId="31" xfId="0" applyNumberFormat="1" applyFont="1" applyBorder="1" applyAlignment="1">
      <alignment horizontal="right" vertical="center" wrapText="1"/>
    </xf>
    <xf numFmtId="0" fontId="0" fillId="0" borderId="0" xfId="0" applyFont="1" applyFill="1" applyAlignment="1">
      <alignment/>
    </xf>
    <xf numFmtId="0" fontId="14" fillId="0" borderId="0" xfId="54" applyFont="1" applyFill="1" applyAlignment="1">
      <alignment horizontal="right"/>
      <protection/>
    </xf>
    <xf numFmtId="0" fontId="14" fillId="0" borderId="0" xfId="54" applyFont="1" applyFill="1" applyBorder="1" applyAlignment="1">
      <alignment horizontal="right"/>
      <protection/>
    </xf>
    <xf numFmtId="190" fontId="9" fillId="0" borderId="0" xfId="0" applyNumberFormat="1" applyFont="1" applyBorder="1" applyAlignment="1">
      <alignment/>
    </xf>
    <xf numFmtId="191" fontId="9" fillId="0" borderId="30" xfId="0" applyNumberFormat="1" applyFont="1" applyFill="1" applyBorder="1" applyAlignment="1">
      <alignment horizontal="right"/>
    </xf>
    <xf numFmtId="0" fontId="17" fillId="0" borderId="0" xfId="0" applyFont="1" applyAlignment="1">
      <alignment/>
    </xf>
    <xf numFmtId="3" fontId="18" fillId="0" borderId="27" xfId="0" applyNumberFormat="1" applyFont="1" applyBorder="1" applyAlignment="1">
      <alignment horizontal="right"/>
    </xf>
    <xf numFmtId="3" fontId="18" fillId="0" borderId="0" xfId="0" applyNumberFormat="1" applyFont="1" applyBorder="1" applyAlignment="1">
      <alignment horizontal="right"/>
    </xf>
    <xf numFmtId="3" fontId="18" fillId="0" borderId="30" xfId="0" applyNumberFormat="1" applyFont="1" applyBorder="1" applyAlignment="1">
      <alignment horizontal="right"/>
    </xf>
    <xf numFmtId="0" fontId="1" fillId="33" borderId="17" xfId="0" applyNumberFormat="1" applyFont="1" applyFill="1" applyBorder="1" applyAlignment="1">
      <alignment horizontal="center"/>
    </xf>
    <xf numFmtId="172" fontId="19" fillId="0" borderId="11" xfId="0" applyNumberFormat="1" applyFont="1" applyFill="1" applyBorder="1" applyAlignment="1">
      <alignment horizontal="center"/>
    </xf>
    <xf numFmtId="172" fontId="19" fillId="0" borderId="18" xfId="0" applyNumberFormat="1" applyFont="1" applyFill="1" applyBorder="1" applyAlignment="1">
      <alignment horizontal="center"/>
    </xf>
    <xf numFmtId="0" fontId="11" fillId="0" borderId="0" xfId="0" applyFont="1" applyBorder="1" applyAlignment="1">
      <alignment horizontal="center"/>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8" fillId="0" borderId="0" xfId="0" applyFont="1" applyAlignment="1">
      <alignment horizontal="center"/>
    </xf>
    <xf numFmtId="173" fontId="1" fillId="0" borderId="35" xfId="0" applyNumberFormat="1" applyFont="1" applyBorder="1" applyAlignment="1">
      <alignment horizontal="center"/>
    </xf>
    <xf numFmtId="173" fontId="1" fillId="0" borderId="0" xfId="0" applyNumberFormat="1" applyFont="1" applyAlignment="1">
      <alignment horizontal="center"/>
    </xf>
    <xf numFmtId="173" fontId="0" fillId="0" borderId="0" xfId="0" applyNumberFormat="1" applyFont="1" applyAlignment="1">
      <alignment horizontal="center"/>
    </xf>
    <xf numFmtId="173" fontId="1" fillId="0" borderId="18" xfId="0" applyNumberFormat="1" applyFont="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Fill="1" applyBorder="1" applyAlignment="1">
      <alignment horizontal="center"/>
    </xf>
    <xf numFmtId="172" fontId="1" fillId="0" borderId="0" xfId="0" applyNumberFormat="1" applyFont="1" applyFill="1" applyBorder="1" applyAlignment="1">
      <alignment horizontal="center"/>
    </xf>
    <xf numFmtId="182" fontId="0" fillId="0" borderId="0" xfId="0" applyNumberFormat="1" applyFont="1" applyAlignment="1">
      <alignment horizontal="center"/>
    </xf>
    <xf numFmtId="182" fontId="0" fillId="0" borderId="11" xfId="0" applyNumberFormat="1" applyFont="1" applyBorder="1" applyAlignment="1">
      <alignment horizontal="center"/>
    </xf>
    <xf numFmtId="182" fontId="1" fillId="0" borderId="35" xfId="0" applyNumberFormat="1" applyFont="1" applyBorder="1" applyAlignment="1">
      <alignment horizontal="center"/>
    </xf>
    <xf numFmtId="182" fontId="1" fillId="0" borderId="11" xfId="0" applyNumberFormat="1" applyFont="1" applyBorder="1" applyAlignment="1">
      <alignment horizontal="center"/>
    </xf>
    <xf numFmtId="182" fontId="1" fillId="0" borderId="18" xfId="0" applyNumberFormat="1" applyFont="1" applyBorder="1" applyAlignment="1">
      <alignment horizontal="center"/>
    </xf>
    <xf numFmtId="181" fontId="1" fillId="0" borderId="0" xfId="0" applyNumberFormat="1" applyFont="1" applyAlignment="1">
      <alignment horizontal="center"/>
    </xf>
    <xf numFmtId="181" fontId="0" fillId="0" borderId="0" xfId="0" applyNumberFormat="1" applyAlignment="1">
      <alignment horizontal="center"/>
    </xf>
    <xf numFmtId="181" fontId="0" fillId="0" borderId="0" xfId="0" applyNumberFormat="1" applyFont="1" applyAlignment="1">
      <alignment horizontal="center"/>
    </xf>
    <xf numFmtId="172" fontId="0" fillId="0" borderId="0" xfId="0" applyNumberFormat="1" applyFont="1" applyFill="1" applyAlignment="1">
      <alignment/>
    </xf>
    <xf numFmtId="172" fontId="1" fillId="0" borderId="0" xfId="0" applyNumberFormat="1" applyFont="1" applyFill="1" applyAlignment="1">
      <alignment horizontal="center"/>
    </xf>
    <xf numFmtId="172" fontId="1" fillId="0" borderId="11" xfId="0" applyNumberFormat="1" applyFont="1" applyFill="1" applyBorder="1" applyAlignment="1">
      <alignment horizontal="center"/>
    </xf>
    <xf numFmtId="172" fontId="1" fillId="0" borderId="18" xfId="0" applyNumberFormat="1" applyFont="1" applyFill="1" applyBorder="1" applyAlignment="1">
      <alignment horizontal="center"/>
    </xf>
    <xf numFmtId="172" fontId="11" fillId="0" borderId="0" xfId="0" applyNumberFormat="1" applyFont="1" applyFill="1" applyBorder="1" applyAlignment="1">
      <alignment horizontal="center"/>
    </xf>
    <xf numFmtId="172" fontId="1" fillId="0" borderId="36" xfId="0" applyNumberFormat="1" applyFont="1" applyFill="1" applyBorder="1" applyAlignment="1">
      <alignment horizontal="center"/>
    </xf>
    <xf numFmtId="172" fontId="1" fillId="0" borderId="37" xfId="0" applyNumberFormat="1" applyFont="1" applyFill="1" applyBorder="1" applyAlignment="1">
      <alignment horizontal="center"/>
    </xf>
    <xf numFmtId="172" fontId="11" fillId="0" borderId="10" xfId="0" applyNumberFormat="1" applyFont="1" applyFill="1" applyBorder="1" applyAlignment="1">
      <alignment horizontal="center"/>
    </xf>
    <xf numFmtId="172" fontId="0" fillId="0" borderId="0" xfId="0" applyNumberFormat="1" applyFont="1" applyFill="1" applyAlignment="1">
      <alignment/>
    </xf>
    <xf numFmtId="172" fontId="21" fillId="0" borderId="11" xfId="0" applyNumberFormat="1" applyFont="1" applyFill="1" applyBorder="1" applyAlignment="1">
      <alignment horizontal="center"/>
    </xf>
    <xf numFmtId="172" fontId="0" fillId="0" borderId="11" xfId="0" applyNumberFormat="1" applyFont="1" applyFill="1" applyBorder="1" applyAlignment="1">
      <alignment horizontal="center"/>
    </xf>
    <xf numFmtId="172" fontId="0" fillId="0" borderId="36" xfId="0" applyNumberFormat="1" applyFont="1" applyFill="1" applyBorder="1" applyAlignment="1">
      <alignment horizontal="center"/>
    </xf>
    <xf numFmtId="181" fontId="1" fillId="0" borderId="11" xfId="0" applyNumberFormat="1" applyFont="1" applyBorder="1" applyAlignment="1">
      <alignment horizontal="center"/>
    </xf>
    <xf numFmtId="181" fontId="0" fillId="0" borderId="11" xfId="0" applyNumberFormat="1" applyFont="1" applyBorder="1" applyAlignment="1">
      <alignment horizontal="center"/>
    </xf>
    <xf numFmtId="3" fontId="4" fillId="0" borderId="38" xfId="0" applyNumberFormat="1" applyFont="1" applyFill="1" applyBorder="1" applyAlignment="1">
      <alignment vertical="center" wrapText="1"/>
    </xf>
    <xf numFmtId="190" fontId="9" fillId="0" borderId="39" xfId="0" applyNumberFormat="1" applyFont="1" applyFill="1" applyBorder="1" applyAlignment="1">
      <alignment horizontal="right"/>
    </xf>
    <xf numFmtId="1" fontId="9" fillId="0" borderId="0" xfId="0" applyNumberFormat="1" applyFont="1" applyBorder="1" applyAlignment="1">
      <alignment/>
    </xf>
    <xf numFmtId="1" fontId="9" fillId="0" borderId="0" xfId="0" applyNumberFormat="1" applyFont="1" applyFill="1" applyBorder="1" applyAlignment="1">
      <alignment horizontal="right"/>
    </xf>
    <xf numFmtId="190" fontId="15" fillId="0" borderId="40" xfId="0" applyNumberFormat="1" applyFont="1" applyFill="1" applyBorder="1" applyAlignment="1">
      <alignment horizontal="right"/>
    </xf>
    <xf numFmtId="1" fontId="9" fillId="0" borderId="0" xfId="0" applyNumberFormat="1" applyFont="1" applyBorder="1" applyAlignment="1">
      <alignment horizontal="right"/>
    </xf>
    <xf numFmtId="0" fontId="1" fillId="0" borderId="41" xfId="0" applyFont="1" applyFill="1" applyBorder="1" applyAlignment="1">
      <alignment horizontal="center"/>
    </xf>
    <xf numFmtId="3" fontId="0" fillId="0" borderId="36" xfId="0" applyNumberFormat="1" applyFont="1" applyBorder="1" applyAlignment="1">
      <alignment/>
    </xf>
    <xf numFmtId="3" fontId="1" fillId="0" borderId="0" xfId="0" applyNumberFormat="1" applyFont="1" applyAlignment="1">
      <alignment/>
    </xf>
    <xf numFmtId="0" fontId="0" fillId="0" borderId="0" xfId="0" applyFont="1" applyAlignment="1">
      <alignment horizontal="right"/>
    </xf>
    <xf numFmtId="3" fontId="3" fillId="0" borderId="0" xfId="0" applyNumberFormat="1" applyFont="1" applyAlignment="1">
      <alignment horizontal="right" wrapText="1"/>
    </xf>
    <xf numFmtId="190" fontId="9" fillId="0" borderId="0" xfId="0" applyNumberFormat="1" applyFont="1" applyBorder="1" applyAlignment="1">
      <alignment horizontal="right"/>
    </xf>
    <xf numFmtId="190" fontId="9" fillId="0" borderId="0" xfId="0" applyNumberFormat="1" applyFont="1" applyAlignment="1">
      <alignment horizontal="right"/>
    </xf>
    <xf numFmtId="181" fontId="22" fillId="0" borderId="0" xfId="0" applyNumberFormat="1" applyFont="1" applyFill="1" applyAlignment="1" applyProtection="1">
      <alignment/>
      <protection locked="0"/>
    </xf>
    <xf numFmtId="181" fontId="15" fillId="0" borderId="0" xfId="0" applyNumberFormat="1" applyFont="1" applyFill="1" applyAlignment="1">
      <alignment/>
    </xf>
    <xf numFmtId="181" fontId="15" fillId="0" borderId="0" xfId="0" applyNumberFormat="1" applyFont="1" applyFill="1" applyAlignment="1" applyProtection="1">
      <alignment/>
      <protection locked="0"/>
    </xf>
    <xf numFmtId="181" fontId="22" fillId="0" borderId="21" xfId="0" applyNumberFormat="1" applyFont="1" applyFill="1" applyBorder="1" applyAlignment="1" applyProtection="1">
      <alignment/>
      <protection locked="0"/>
    </xf>
    <xf numFmtId="181" fontId="1" fillId="0" borderId="11" xfId="0" applyNumberFormat="1" applyFont="1" applyFill="1" applyBorder="1" applyAlignment="1">
      <alignment horizontal="center"/>
    </xf>
    <xf numFmtId="181" fontId="0" fillId="0" borderId="11" xfId="0" applyNumberFormat="1" applyFill="1" applyBorder="1" applyAlignment="1">
      <alignment horizontal="center"/>
    </xf>
    <xf numFmtId="181" fontId="0" fillId="0" borderId="11" xfId="0" applyNumberFormat="1" applyBorder="1" applyAlignment="1">
      <alignment horizontal="center"/>
    </xf>
    <xf numFmtId="181" fontId="0" fillId="0" borderId="11" xfId="0" applyNumberFormat="1" applyFont="1" applyFill="1" applyBorder="1" applyAlignment="1">
      <alignment horizontal="center"/>
    </xf>
    <xf numFmtId="181" fontId="1" fillId="0" borderId="18" xfId="0" applyNumberFormat="1" applyFont="1" applyFill="1" applyBorder="1" applyAlignment="1">
      <alignment horizontal="center"/>
    </xf>
    <xf numFmtId="181" fontId="1" fillId="0" borderId="18" xfId="0" applyNumberFormat="1" applyFont="1" applyBorder="1" applyAlignment="1">
      <alignment horizontal="center"/>
    </xf>
    <xf numFmtId="181" fontId="0" fillId="0" borderId="0" xfId="0" applyNumberFormat="1" applyFill="1" applyAlignment="1">
      <alignment horizontal="center"/>
    </xf>
    <xf numFmtId="181" fontId="1" fillId="0" borderId="0" xfId="0" applyNumberFormat="1" applyFont="1" applyFill="1" applyAlignment="1">
      <alignment horizontal="center"/>
    </xf>
    <xf numFmtId="181" fontId="0" fillId="0" borderId="0" xfId="0" applyNumberFormat="1" applyFont="1" applyFill="1" applyAlignment="1">
      <alignment horizontal="center"/>
    </xf>
    <xf numFmtId="0" fontId="0" fillId="0" borderId="0" xfId="0" applyFill="1" applyAlignment="1">
      <alignment/>
    </xf>
    <xf numFmtId="190" fontId="9" fillId="0" borderId="39" xfId="0" applyNumberFormat="1" applyFont="1" applyBorder="1" applyAlignment="1">
      <alignment horizontal="right"/>
    </xf>
    <xf numFmtId="190" fontId="15" fillId="0" borderId="40" xfId="0" applyNumberFormat="1" applyFont="1" applyBorder="1" applyAlignment="1">
      <alignment horizontal="right"/>
    </xf>
    <xf numFmtId="0" fontId="1" fillId="0" borderId="39" xfId="0" applyFont="1" applyFill="1" applyBorder="1" applyAlignment="1">
      <alignment horizontal="center"/>
    </xf>
    <xf numFmtId="3" fontId="0" fillId="0" borderId="27" xfId="0" applyNumberFormat="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1" fillId="0" borderId="40" xfId="0" applyNumberFormat="1" applyFont="1" applyBorder="1" applyAlignment="1">
      <alignment/>
    </xf>
    <xf numFmtId="0" fontId="1" fillId="0" borderId="39" xfId="0" applyFont="1" applyBorder="1" applyAlignment="1">
      <alignment horizontal="center"/>
    </xf>
    <xf numFmtId="3" fontId="0" fillId="0" borderId="0" xfId="0" applyNumberFormat="1" applyBorder="1" applyAlignment="1">
      <alignment horizontal="right"/>
    </xf>
    <xf numFmtId="3" fontId="0" fillId="0" borderId="0" xfId="0" applyNumberFormat="1" applyFont="1" applyFill="1" applyBorder="1" applyAlignment="1">
      <alignment horizontal="right"/>
    </xf>
    <xf numFmtId="1" fontId="0" fillId="0" borderId="0" xfId="0" applyNumberFormat="1" applyBorder="1" applyAlignment="1">
      <alignment/>
    </xf>
    <xf numFmtId="0" fontId="0" fillId="0" borderId="0" xfId="0" applyFont="1" applyBorder="1" applyAlignment="1">
      <alignment horizontal="right"/>
    </xf>
    <xf numFmtId="1" fontId="0" fillId="0" borderId="0" xfId="0" applyNumberFormat="1" applyFont="1" applyBorder="1" applyAlignment="1">
      <alignment/>
    </xf>
    <xf numFmtId="1" fontId="1" fillId="0" borderId="40" xfId="0" applyNumberFormat="1" applyFont="1" applyBorder="1" applyAlignment="1">
      <alignment/>
    </xf>
    <xf numFmtId="3" fontId="3" fillId="0" borderId="31" xfId="0" applyNumberFormat="1" applyFont="1" applyBorder="1" applyAlignment="1">
      <alignment horizontal="right" wrapText="1"/>
    </xf>
    <xf numFmtId="3" fontId="3" fillId="0" borderId="32" xfId="0" applyNumberFormat="1" applyFont="1" applyBorder="1" applyAlignment="1">
      <alignment horizontal="right" wrapText="1"/>
    </xf>
    <xf numFmtId="3" fontId="4" fillId="0" borderId="33" xfId="0" applyNumberFormat="1" applyFont="1" applyBorder="1" applyAlignment="1">
      <alignment horizontal="right" wrapText="1"/>
    </xf>
    <xf numFmtId="3" fontId="3" fillId="0" borderId="0" xfId="0" applyNumberFormat="1" applyFont="1" applyBorder="1" applyAlignment="1">
      <alignment horizontal="right" wrapText="1"/>
    </xf>
    <xf numFmtId="190" fontId="15" fillId="0" borderId="35" xfId="0" applyNumberFormat="1" applyFont="1" applyFill="1" applyBorder="1" applyAlignment="1">
      <alignment horizontal="center" vertical="center" wrapText="1"/>
    </xf>
    <xf numFmtId="190" fontId="15" fillId="0" borderId="11" xfId="0" applyNumberFormat="1" applyFont="1" applyFill="1" applyBorder="1" applyAlignment="1">
      <alignment horizontal="center" vertical="center" wrapText="1"/>
    </xf>
    <xf numFmtId="190" fontId="15" fillId="0" borderId="18" xfId="0" applyNumberFormat="1" applyFont="1" applyFill="1" applyBorder="1" applyAlignment="1">
      <alignment horizontal="center" vertical="center" wrapText="1"/>
    </xf>
    <xf numFmtId="190" fontId="15" fillId="0" borderId="35" xfId="0" applyNumberFormat="1" applyFont="1" applyFill="1" applyBorder="1" applyAlignment="1">
      <alignment horizontal="center" vertical="center"/>
    </xf>
    <xf numFmtId="190" fontId="15" fillId="0" borderId="11" xfId="0" applyNumberFormat="1" applyFont="1" applyFill="1" applyBorder="1" applyAlignment="1">
      <alignment horizontal="center" vertical="center"/>
    </xf>
    <xf numFmtId="190" fontId="15" fillId="0" borderId="18" xfId="0" applyNumberFormat="1" applyFont="1" applyFill="1" applyBorder="1" applyAlignment="1">
      <alignment horizontal="center" vertical="center"/>
    </xf>
    <xf numFmtId="206"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3" fontId="0" fillId="0" borderId="0" xfId="0" applyNumberForma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3" fontId="4" fillId="0" borderId="16" xfId="0" applyNumberFormat="1" applyFont="1" applyBorder="1" applyAlignment="1">
      <alignment horizontal="right" wrapText="1"/>
    </xf>
    <xf numFmtId="3" fontId="3" fillId="0" borderId="20" xfId="0" applyNumberFormat="1" applyFont="1" applyBorder="1" applyAlignment="1">
      <alignment wrapText="1"/>
    </xf>
    <xf numFmtId="3" fontId="3" fillId="0" borderId="21" xfId="0" applyNumberFormat="1" applyFont="1" applyBorder="1" applyAlignment="1">
      <alignment wrapText="1"/>
    </xf>
    <xf numFmtId="3" fontId="3" fillId="0" borderId="21" xfId="0" applyNumberFormat="1" applyFont="1" applyBorder="1" applyAlignment="1">
      <alignment horizontal="right" wrapText="1"/>
    </xf>
    <xf numFmtId="3" fontId="4" fillId="0" borderId="22" xfId="0" applyNumberFormat="1" applyFont="1" applyBorder="1" applyAlignment="1">
      <alignment wrapText="1"/>
    </xf>
    <xf numFmtId="3" fontId="3" fillId="0" borderId="27" xfId="0" applyNumberFormat="1" applyFont="1" applyBorder="1" applyAlignment="1">
      <alignment horizontal="right" wrapText="1"/>
    </xf>
    <xf numFmtId="3" fontId="4" fillId="0" borderId="38" xfId="0" applyNumberFormat="1" applyFont="1" applyBorder="1" applyAlignment="1">
      <alignment wrapText="1"/>
    </xf>
    <xf numFmtId="0" fontId="1" fillId="0" borderId="0" xfId="0" applyFont="1" applyAlignment="1">
      <alignment horizontal="right"/>
    </xf>
    <xf numFmtId="3" fontId="1" fillId="0" borderId="42" xfId="0" applyNumberFormat="1" applyFont="1" applyBorder="1" applyAlignment="1">
      <alignment/>
    </xf>
    <xf numFmtId="3" fontId="0" fillId="0" borderId="36" xfId="0" applyNumberFormat="1" applyFont="1" applyBorder="1" applyAlignment="1">
      <alignment horizontal="right"/>
    </xf>
    <xf numFmtId="3" fontId="0" fillId="0" borderId="0" xfId="0" applyNumberFormat="1" applyFont="1" applyFill="1" applyBorder="1" applyAlignment="1">
      <alignment/>
    </xf>
    <xf numFmtId="190" fontId="9" fillId="0" borderId="20" xfId="0" applyNumberFormat="1" applyFont="1" applyFill="1" applyBorder="1" applyAlignment="1">
      <alignment horizontal="right"/>
    </xf>
    <xf numFmtId="190" fontId="9" fillId="0" borderId="21" xfId="0" applyNumberFormat="1" applyFont="1" applyFill="1" applyBorder="1" applyAlignment="1">
      <alignment horizontal="right"/>
    </xf>
    <xf numFmtId="3" fontId="3" fillId="0" borderId="20" xfId="0" applyNumberFormat="1" applyFont="1" applyBorder="1" applyAlignment="1">
      <alignment horizontal="right" vertical="center" wrapText="1"/>
    </xf>
    <xf numFmtId="3" fontId="3" fillId="0" borderId="20" xfId="0" applyNumberFormat="1" applyFont="1" applyBorder="1" applyAlignment="1">
      <alignment horizontal="right" wrapText="1"/>
    </xf>
    <xf numFmtId="3" fontId="4" fillId="0" borderId="22" xfId="0" applyNumberFormat="1" applyFont="1" applyBorder="1" applyAlignment="1">
      <alignment horizontal="right" wrapText="1"/>
    </xf>
    <xf numFmtId="190" fontId="3" fillId="0" borderId="21" xfId="0" applyNumberFormat="1" applyFont="1" applyFill="1" applyBorder="1" applyAlignment="1">
      <alignment horizontal="right"/>
    </xf>
    <xf numFmtId="3" fontId="3" fillId="0" borderId="21" xfId="0" applyNumberFormat="1" applyFont="1" applyFill="1" applyBorder="1" applyAlignment="1">
      <alignment vertical="center" wrapText="1"/>
    </xf>
    <xf numFmtId="3" fontId="4" fillId="0" borderId="22" xfId="0" applyNumberFormat="1" applyFont="1" applyBorder="1" applyAlignment="1">
      <alignment vertical="center" wrapText="1"/>
    </xf>
    <xf numFmtId="3" fontId="4" fillId="0" borderId="38" xfId="0" applyNumberFormat="1" applyFont="1" applyBorder="1" applyAlignment="1">
      <alignment horizontal="right" wrapText="1"/>
    </xf>
    <xf numFmtId="3" fontId="1" fillId="0" borderId="39" xfId="0" applyNumberFormat="1" applyFont="1" applyBorder="1" applyAlignment="1">
      <alignment horizontal="center"/>
    </xf>
    <xf numFmtId="3" fontId="1" fillId="0" borderId="41" xfId="0" applyNumberFormat="1" applyFont="1" applyBorder="1" applyAlignment="1">
      <alignment horizontal="center"/>
    </xf>
    <xf numFmtId="3" fontId="4" fillId="0" borderId="43"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3" fontId="4" fillId="0" borderId="44" xfId="0" applyNumberFormat="1" applyFont="1" applyFill="1" applyBorder="1" applyAlignment="1">
      <alignment horizontal="center" vertical="center" wrapText="1"/>
    </xf>
    <xf numFmtId="0" fontId="11" fillId="0" borderId="45" xfId="0" applyFont="1" applyBorder="1" applyAlignment="1">
      <alignment horizontal="center"/>
    </xf>
    <xf numFmtId="0" fontId="11" fillId="0" borderId="10" xfId="0" applyFont="1" applyBorder="1" applyAlignment="1">
      <alignment horizontal="center"/>
    </xf>
    <xf numFmtId="0" fontId="11" fillId="0" borderId="46" xfId="0" applyFont="1" applyBorder="1" applyAlignment="1">
      <alignment horizontal="center"/>
    </xf>
    <xf numFmtId="0" fontId="20" fillId="0" borderId="0" xfId="0" applyFont="1" applyFill="1" applyBorder="1" applyAlignment="1">
      <alignment horizontal="center"/>
    </xf>
    <xf numFmtId="0" fontId="20" fillId="0" borderId="0" xfId="0" applyFont="1" applyAlignment="1">
      <alignment/>
    </xf>
    <xf numFmtId="0" fontId="0" fillId="0" borderId="0" xfId="0" applyAlignment="1">
      <alignment/>
    </xf>
    <xf numFmtId="0" fontId="8" fillId="0" borderId="0" xfId="0" applyFont="1" applyAlignment="1">
      <alignment horizont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_Retraba07"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A1" sqref="A1"/>
    </sheetView>
  </sheetViews>
  <sheetFormatPr defaultColWidth="11.421875" defaultRowHeight="12.75"/>
  <cols>
    <col min="1" max="1" width="15.140625" style="0" customWidth="1"/>
    <col min="2" max="2" width="54.421875" style="0" bestFit="1" customWidth="1"/>
    <col min="3" max="3" width="38.57421875" style="0" bestFit="1" customWidth="1"/>
    <col min="4" max="4" width="11.421875" style="17" customWidth="1"/>
  </cols>
  <sheetData>
    <row r="1" ht="17.25">
      <c r="A1" s="12" t="s">
        <v>92</v>
      </c>
    </row>
    <row r="3" ht="12.75">
      <c r="A3" s="9" t="s">
        <v>26</v>
      </c>
    </row>
    <row r="4" spans="1:4" ht="12.75">
      <c r="A4" s="42" t="s">
        <v>27</v>
      </c>
      <c r="B4" t="s">
        <v>25</v>
      </c>
      <c r="D4" s="17" t="s">
        <v>103</v>
      </c>
    </row>
    <row r="5" spans="1:4" ht="12.75">
      <c r="A5" s="42" t="s">
        <v>71</v>
      </c>
      <c r="B5" t="s">
        <v>29</v>
      </c>
      <c r="C5" t="s">
        <v>32</v>
      </c>
      <c r="D5" s="17" t="s">
        <v>103</v>
      </c>
    </row>
    <row r="6" spans="1:4" ht="12.75">
      <c r="A6" s="42" t="s">
        <v>73</v>
      </c>
      <c r="B6" t="s">
        <v>29</v>
      </c>
      <c r="C6" t="s">
        <v>35</v>
      </c>
      <c r="D6" s="17" t="s">
        <v>103</v>
      </c>
    </row>
    <row r="7" spans="1:4" ht="12.75">
      <c r="A7" s="42" t="s">
        <v>74</v>
      </c>
      <c r="B7" t="s">
        <v>29</v>
      </c>
      <c r="C7" t="s">
        <v>36</v>
      </c>
      <c r="D7" s="17" t="s">
        <v>103</v>
      </c>
    </row>
    <row r="8" spans="1:4" ht="12.75">
      <c r="A8" s="42" t="s">
        <v>75</v>
      </c>
      <c r="B8" t="s">
        <v>29</v>
      </c>
      <c r="C8" t="s">
        <v>37</v>
      </c>
      <c r="D8" s="17" t="s">
        <v>103</v>
      </c>
    </row>
    <row r="9" spans="1:4" ht="12.75">
      <c r="A9" s="42" t="s">
        <v>76</v>
      </c>
      <c r="B9" t="s">
        <v>29</v>
      </c>
      <c r="C9" t="s">
        <v>38</v>
      </c>
      <c r="D9" s="17" t="s">
        <v>103</v>
      </c>
    </row>
    <row r="11" ht="12.75">
      <c r="A11" s="9" t="s">
        <v>39</v>
      </c>
    </row>
    <row r="12" spans="1:4" ht="12.75">
      <c r="A12" s="42" t="s">
        <v>77</v>
      </c>
      <c r="B12" t="s">
        <v>41</v>
      </c>
      <c r="C12" t="s">
        <v>42</v>
      </c>
      <c r="D12" s="17" t="s">
        <v>104</v>
      </c>
    </row>
    <row r="14" ht="12.75">
      <c r="A14" s="9" t="s">
        <v>43</v>
      </c>
    </row>
    <row r="15" spans="1:4" ht="12.75">
      <c r="A15" s="42" t="s">
        <v>79</v>
      </c>
      <c r="B15" t="s">
        <v>58</v>
      </c>
      <c r="C15" t="s">
        <v>50</v>
      </c>
      <c r="D15" s="17" t="s">
        <v>105</v>
      </c>
    </row>
    <row r="16" spans="1:4" ht="12.75">
      <c r="A16" s="42" t="s">
        <v>80</v>
      </c>
      <c r="B16" t="s">
        <v>44</v>
      </c>
      <c r="C16" t="s">
        <v>50</v>
      </c>
      <c r="D16" s="17" t="s">
        <v>105</v>
      </c>
    </row>
  </sheetData>
  <sheetProtection/>
  <hyperlinks>
    <hyperlink ref="A4" location="ABREG!A1" display="ABREG"/>
    <hyperlink ref="A5" location="ABQG!A1" display="ABQG"/>
    <hyperlink ref="A6" location="ABQD!A1" display="ABQD"/>
    <hyperlink ref="A7" location="ABQP!A1" display="ABQP"/>
    <hyperlink ref="A8" location="ABQC!A1" display="ABQC"/>
    <hyperlink ref="A9" location="ABQL!A1" display="ABQL"/>
    <hyperlink ref="A12" location="DECR!A1" display="DECR"/>
    <hyperlink ref="A15" location="BILV!A1" display="BILV"/>
    <hyperlink ref="A16" location="BILO!A1" display="BILO"/>
  </hyperlinks>
  <printOptions/>
  <pageMargins left="0.787401575" right="0.787401575" top="0.984251969" bottom="0.984251969" header="0.4921259845" footer="0.492125984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A1" sqref="A1"/>
    </sheetView>
  </sheetViews>
  <sheetFormatPr defaultColWidth="11.421875" defaultRowHeight="12.75"/>
  <cols>
    <col min="1" max="1" width="43.421875" style="10" customWidth="1"/>
    <col min="2" max="2" width="12.57421875" style="120" bestFit="1" customWidth="1"/>
    <col min="3" max="3" width="12.57421875" style="10" bestFit="1" customWidth="1"/>
    <col min="4" max="4" width="12.57421875" style="10" customWidth="1"/>
    <col min="5" max="5" width="11.7109375" style="120" customWidth="1"/>
    <col min="6" max="6" width="11.7109375" style="10" customWidth="1"/>
    <col min="7" max="10" width="11.421875" style="10" customWidth="1"/>
    <col min="11" max="11" width="11.421875" style="120" customWidth="1"/>
    <col min="12" max="16384" width="11.421875" style="10" customWidth="1"/>
  </cols>
  <sheetData>
    <row r="1" spans="1:2" ht="12" customHeight="1">
      <c r="A1" s="9" t="s">
        <v>43</v>
      </c>
      <c r="B1" s="119"/>
    </row>
    <row r="2" spans="1:2" ht="17.25">
      <c r="A2" s="12" t="s">
        <v>44</v>
      </c>
      <c r="B2" s="121"/>
    </row>
    <row r="3" spans="1:2" ht="17.25">
      <c r="A3" s="19" t="s">
        <v>45</v>
      </c>
      <c r="B3" s="121"/>
    </row>
    <row r="4" ht="13.5" thickBot="1"/>
    <row r="5" spans="1:10" ht="13.5" thickBot="1">
      <c r="A5" s="29" t="s">
        <v>68</v>
      </c>
      <c r="B5" s="28">
        <v>2005</v>
      </c>
      <c r="C5" s="28">
        <v>2006</v>
      </c>
      <c r="D5" s="28">
        <v>2007</v>
      </c>
      <c r="E5" s="28">
        <v>2008</v>
      </c>
      <c r="F5" s="28">
        <v>2009</v>
      </c>
      <c r="G5" s="28">
        <v>2010</v>
      </c>
      <c r="H5" s="28">
        <v>2011</v>
      </c>
      <c r="I5" s="28">
        <v>2012</v>
      </c>
      <c r="J5" s="28">
        <v>2013</v>
      </c>
    </row>
    <row r="6" spans="1:11" ht="12.75">
      <c r="A6" s="35" t="s">
        <v>46</v>
      </c>
      <c r="B6" s="5">
        <v>1.234</v>
      </c>
      <c r="C6" s="122">
        <v>1.1440682679999998</v>
      </c>
      <c r="D6" s="123">
        <v>1.263792539</v>
      </c>
      <c r="E6" s="122">
        <v>1.2471399509999999</v>
      </c>
      <c r="F6" s="122">
        <v>1.295496945</v>
      </c>
      <c r="G6" s="122">
        <v>1.3563652</v>
      </c>
      <c r="H6" s="131">
        <v>1.4220974370000001</v>
      </c>
      <c r="I6" s="122">
        <v>1.452135742</v>
      </c>
      <c r="J6" s="122">
        <v>1.4512822619999999</v>
      </c>
      <c r="K6" s="129"/>
    </row>
    <row r="7" spans="1:11" ht="12.75">
      <c r="A7" s="35" t="s">
        <v>47</v>
      </c>
      <c r="B7" s="5">
        <v>14.084</v>
      </c>
      <c r="C7" s="5">
        <v>13.78216073246478</v>
      </c>
      <c r="D7" s="123">
        <v>13.732546724057611</v>
      </c>
      <c r="E7" s="5">
        <v>13.638888562351672</v>
      </c>
      <c r="F7" s="5">
        <v>13.564811824494143</v>
      </c>
      <c r="G7" s="5">
        <v>14.23920244279604</v>
      </c>
      <c r="H7" s="132">
        <v>12.81385487335518</v>
      </c>
      <c r="I7" s="5">
        <v>12.58508054441236</v>
      </c>
      <c r="J7" s="5">
        <v>14.7508265653154</v>
      </c>
      <c r="K7" s="129"/>
    </row>
    <row r="8" spans="1:11" ht="12.75">
      <c r="A8" s="23" t="s">
        <v>0</v>
      </c>
      <c r="B8" s="6">
        <v>13.039</v>
      </c>
      <c r="C8" s="6">
        <v>12.78988056432141</v>
      </c>
      <c r="D8" s="124">
        <v>12.78988056432141</v>
      </c>
      <c r="E8" s="6">
        <v>12.74335571060228</v>
      </c>
      <c r="F8" s="6">
        <v>12.714055615332219</v>
      </c>
      <c r="G8" s="6">
        <v>13.430984044092215</v>
      </c>
      <c r="H8" s="130">
        <v>12.046047394586543</v>
      </c>
      <c r="I8" s="6">
        <v>11.855663439582157</v>
      </c>
      <c r="J8" s="6">
        <v>14.057880315726706</v>
      </c>
      <c r="K8" s="129"/>
    </row>
    <row r="9" spans="1:11" ht="12.75">
      <c r="A9" s="23" t="s">
        <v>48</v>
      </c>
      <c r="B9" s="6">
        <v>0.532761696377571</v>
      </c>
      <c r="C9" s="6">
        <v>0.5061236115586925</v>
      </c>
      <c r="D9" s="124">
        <v>0.48081743098075774</v>
      </c>
      <c r="E9" s="6">
        <v>0.45677655943171985</v>
      </c>
      <c r="F9" s="6">
        <v>0.4339377314601338</v>
      </c>
      <c r="G9" s="6">
        <v>0.41224084488712714</v>
      </c>
      <c r="H9" s="130">
        <v>0.3916288026427708</v>
      </c>
      <c r="I9" s="6">
        <v>0.3720473625106322</v>
      </c>
      <c r="J9" s="6">
        <v>0.3534449943851006</v>
      </c>
      <c r="K9" s="129"/>
    </row>
    <row r="10" spans="1:11" ht="12.75">
      <c r="A10" s="23" t="s">
        <v>49</v>
      </c>
      <c r="B10" s="6">
        <v>0.5117437437733456</v>
      </c>
      <c r="C10" s="6">
        <v>0.4861565565846784</v>
      </c>
      <c r="D10" s="124">
        <v>0.46184872875544436</v>
      </c>
      <c r="E10" s="6">
        <v>0.4387562923176721</v>
      </c>
      <c r="F10" s="6">
        <v>0.4168184777017885</v>
      </c>
      <c r="G10" s="6">
        <v>0.39597755381669913</v>
      </c>
      <c r="H10" s="130">
        <v>0.37617867612586414</v>
      </c>
      <c r="I10" s="6">
        <v>0.3573697423195709</v>
      </c>
      <c r="J10" s="6">
        <v>0.33950125520359237</v>
      </c>
      <c r="K10" s="129"/>
    </row>
    <row r="11" spans="1:11" ht="12.75">
      <c r="A11" s="35" t="s">
        <v>52</v>
      </c>
      <c r="B11" s="5">
        <v>15.317</v>
      </c>
      <c r="C11" s="5">
        <v>14.92622900046478</v>
      </c>
      <c r="D11" s="123">
        <v>14.99633926305761</v>
      </c>
      <c r="E11" s="5">
        <v>14.886028513351672</v>
      </c>
      <c r="F11" s="5">
        <v>14.860308769494143</v>
      </c>
      <c r="G11" s="5">
        <v>15.595567642796041</v>
      </c>
      <c r="H11" s="132">
        <v>14.235952310355179</v>
      </c>
      <c r="I11" s="5">
        <v>14.03721628641236</v>
      </c>
      <c r="J11" s="5">
        <v>16.2021088273154</v>
      </c>
      <c r="K11" s="129"/>
    </row>
    <row r="12" spans="1:11" ht="12.75">
      <c r="A12" s="23" t="s">
        <v>1</v>
      </c>
      <c r="B12" s="6">
        <v>2.3</v>
      </c>
      <c r="C12" s="6">
        <v>2.5374857138328983</v>
      </c>
      <c r="D12" s="124">
        <v>2.462373685497609</v>
      </c>
      <c r="E12" s="6">
        <v>2.3724124810812177</v>
      </c>
      <c r="F12" s="6">
        <v>2.375242544491485</v>
      </c>
      <c r="G12" s="6">
        <v>2.507763276504316</v>
      </c>
      <c r="H12" s="130">
        <v>2.1209677966101697</v>
      </c>
      <c r="I12" s="6">
        <v>2.4400495084745764</v>
      </c>
      <c r="J12" s="6">
        <v>1.842521322033898</v>
      </c>
      <c r="K12" s="129"/>
    </row>
    <row r="13" spans="1:11" ht="12.75">
      <c r="A13" s="23" t="s">
        <v>2</v>
      </c>
      <c r="B13" s="6" t="s">
        <v>101</v>
      </c>
      <c r="C13" s="6">
        <v>2.0528883666344733</v>
      </c>
      <c r="D13" s="124">
        <v>1.932100766637799</v>
      </c>
      <c r="E13" s="6">
        <v>1.8826380598995172</v>
      </c>
      <c r="F13" s="6">
        <v>1.8606719851221396</v>
      </c>
      <c r="G13" s="6">
        <v>1.8564086769310753</v>
      </c>
      <c r="H13" s="130">
        <v>1.4270131147540983</v>
      </c>
      <c r="I13" s="6">
        <v>1.4389463114754097</v>
      </c>
      <c r="J13" s="6">
        <v>1.5847862459016395</v>
      </c>
      <c r="K13" s="129"/>
    </row>
    <row r="14" spans="1:11" ht="12.75">
      <c r="A14" s="24" t="s">
        <v>3</v>
      </c>
      <c r="B14" s="6">
        <v>0</v>
      </c>
      <c r="C14" s="6">
        <v>0</v>
      </c>
      <c r="D14" s="124">
        <v>0</v>
      </c>
      <c r="E14" s="6">
        <v>0</v>
      </c>
      <c r="F14" s="6">
        <v>0</v>
      </c>
      <c r="G14" s="6">
        <v>0</v>
      </c>
      <c r="H14" s="130">
        <v>0</v>
      </c>
      <c r="I14" s="6">
        <v>0</v>
      </c>
      <c r="J14" s="6">
        <v>0</v>
      </c>
      <c r="K14" s="129"/>
    </row>
    <row r="15" spans="1:11" ht="12.75">
      <c r="A15" s="35" t="s">
        <v>53</v>
      </c>
      <c r="B15" s="5">
        <v>15.771</v>
      </c>
      <c r="C15" s="5">
        <v>15.410826347663207</v>
      </c>
      <c r="D15" s="123">
        <v>15.526612181917422</v>
      </c>
      <c r="E15" s="5">
        <v>15.375802934533374</v>
      </c>
      <c r="F15" s="5">
        <v>15.37487932886349</v>
      </c>
      <c r="G15" s="5">
        <v>16.24692224236928</v>
      </c>
      <c r="H15" s="132">
        <v>14.929906992211249</v>
      </c>
      <c r="I15" s="5">
        <v>15.038319483411527</v>
      </c>
      <c r="J15" s="5">
        <v>16.459843903447656</v>
      </c>
      <c r="K15" s="129"/>
    </row>
    <row r="16" spans="1:11" ht="12.75">
      <c r="A16" s="23" t="s">
        <v>4</v>
      </c>
      <c r="B16" s="6">
        <v>1.167</v>
      </c>
      <c r="C16" s="6">
        <v>1.0652671859999998</v>
      </c>
      <c r="D16" s="124">
        <v>1.182</v>
      </c>
      <c r="E16" s="6">
        <v>1.1829999999999998</v>
      </c>
      <c r="F16" s="6">
        <v>1.212</v>
      </c>
      <c r="G16" s="6">
        <v>1.236</v>
      </c>
      <c r="H16" s="130">
        <v>1.33</v>
      </c>
      <c r="I16" s="6">
        <v>1.3810000000000002</v>
      </c>
      <c r="J16" s="6">
        <v>1.364</v>
      </c>
      <c r="K16" s="129"/>
    </row>
    <row r="17" spans="1:11" ht="12.75">
      <c r="A17" s="23" t="s">
        <v>5</v>
      </c>
      <c r="B17" s="6">
        <v>0.13</v>
      </c>
      <c r="C17" s="6">
        <v>0.1278988056432141</v>
      </c>
      <c r="D17" s="124">
        <v>0.1278988056432141</v>
      </c>
      <c r="E17" s="6">
        <v>0.1274335571060228</v>
      </c>
      <c r="F17" s="6">
        <v>0.1271405561533222</v>
      </c>
      <c r="G17" s="6">
        <v>0.13430984044092215</v>
      </c>
      <c r="H17" s="130">
        <v>0.12046047394586545</v>
      </c>
      <c r="I17" s="6">
        <v>0.2600726721311476</v>
      </c>
      <c r="J17" s="6">
        <v>0.22344227868852465</v>
      </c>
      <c r="K17" s="129"/>
    </row>
    <row r="18" spans="1:11" ht="13.5" thickBot="1">
      <c r="A18" s="35" t="s">
        <v>57</v>
      </c>
      <c r="B18" s="5">
        <v>14.474</v>
      </c>
      <c r="C18" s="125">
        <v>14.21766035601999</v>
      </c>
      <c r="D18" s="125">
        <v>14.216713376274207</v>
      </c>
      <c r="E18" s="125">
        <v>14.065369377427352</v>
      </c>
      <c r="F18" s="125">
        <v>14.035738772710166</v>
      </c>
      <c r="G18" s="125">
        <v>14.87661240192836</v>
      </c>
      <c r="H18" s="133">
        <v>13.479446518265384</v>
      </c>
      <c r="I18" s="125">
        <v>13.397246811280382</v>
      </c>
      <c r="J18" s="125">
        <v>14.872401624759133</v>
      </c>
      <c r="K18" s="129"/>
    </row>
    <row r="19" spans="1:7" ht="13.5" thickBot="1">
      <c r="A19" s="1"/>
      <c r="B19" s="126"/>
      <c r="C19" s="3"/>
      <c r="D19" s="3"/>
      <c r="E19" s="127"/>
      <c r="F19" s="3"/>
      <c r="G19" s="3"/>
    </row>
    <row r="20" spans="1:10" ht="13.5" thickBot="1">
      <c r="A20" s="29" t="s">
        <v>69</v>
      </c>
      <c r="B20" s="28">
        <v>2005</v>
      </c>
      <c r="C20" s="28">
        <v>2006</v>
      </c>
      <c r="D20" s="28">
        <v>2007</v>
      </c>
      <c r="E20" s="28">
        <v>2008</v>
      </c>
      <c r="F20" s="28">
        <v>2009</v>
      </c>
      <c r="G20" s="28">
        <v>2010</v>
      </c>
      <c r="H20" s="28">
        <v>2011</v>
      </c>
      <c r="I20" s="28">
        <v>2012</v>
      </c>
      <c r="J20" s="28">
        <v>2013</v>
      </c>
    </row>
    <row r="21" spans="1:11" ht="12.75">
      <c r="A21" s="35" t="s">
        <v>46</v>
      </c>
      <c r="B21" s="122">
        <v>71.553492</v>
      </c>
      <c r="C21" s="122">
        <v>66.35595954399999</v>
      </c>
      <c r="D21" s="123">
        <v>73.299967262</v>
      </c>
      <c r="E21" s="122">
        <v>72.334117158</v>
      </c>
      <c r="F21" s="122">
        <v>75.13882281</v>
      </c>
      <c r="G21" s="122">
        <v>78.6691816</v>
      </c>
      <c r="H21" s="131">
        <v>82.481651346</v>
      </c>
      <c r="I21" s="122">
        <v>84.22387303599999</v>
      </c>
      <c r="J21" s="122">
        <v>84.17437119600001</v>
      </c>
      <c r="K21" s="129"/>
    </row>
    <row r="22" spans="1:11" ht="12.75">
      <c r="A22" s="35" t="s">
        <v>47</v>
      </c>
      <c r="B22" s="5">
        <v>858.0651343480463</v>
      </c>
      <c r="C22" s="5">
        <v>839.7195245122082</v>
      </c>
      <c r="D22" s="123">
        <v>836.742684007778</v>
      </c>
      <c r="E22" s="5">
        <v>831.0766694517025</v>
      </c>
      <c r="F22" s="5">
        <v>826.6027650849807</v>
      </c>
      <c r="G22" s="5">
        <v>867.7831306118546</v>
      </c>
      <c r="H22" s="132">
        <v>780.8773397958972</v>
      </c>
      <c r="I22" s="5">
        <v>766.9604961043239</v>
      </c>
      <c r="J22" s="5">
        <v>899.1074742346507</v>
      </c>
      <c r="K22" s="129"/>
    </row>
    <row r="23" spans="1:11" ht="12.75">
      <c r="A23" s="23" t="s">
        <v>0</v>
      </c>
      <c r="B23" s="6">
        <v>795.3948079389913</v>
      </c>
      <c r="C23" s="6">
        <v>780.182714423606</v>
      </c>
      <c r="D23" s="124">
        <v>780.182714423606</v>
      </c>
      <c r="E23" s="6">
        <v>777.344698346739</v>
      </c>
      <c r="F23" s="6">
        <v>775.5573925352654</v>
      </c>
      <c r="G23" s="6">
        <v>819.2900266896252</v>
      </c>
      <c r="H23" s="130">
        <v>734.8088910697792</v>
      </c>
      <c r="I23" s="6">
        <v>723.1954698145116</v>
      </c>
      <c r="J23" s="6">
        <v>857.530699259329</v>
      </c>
      <c r="K23" s="129"/>
    </row>
    <row r="24" spans="1:11" ht="12.75">
      <c r="A24" s="23" t="s">
        <v>48</v>
      </c>
      <c r="B24" s="6">
        <v>31.96570178265426</v>
      </c>
      <c r="C24" s="6">
        <v>30.367416693521545</v>
      </c>
      <c r="D24" s="124">
        <v>28.849045858845464</v>
      </c>
      <c r="E24" s="6">
        <v>27.40659356590319</v>
      </c>
      <c r="F24" s="6">
        <v>26.03626388760803</v>
      </c>
      <c r="G24" s="6">
        <v>24.73445069322763</v>
      </c>
      <c r="H24" s="130">
        <v>23.497728158566247</v>
      </c>
      <c r="I24" s="6">
        <v>22.32284175063793</v>
      </c>
      <c r="J24" s="6">
        <v>21.206699663106036</v>
      </c>
      <c r="K24" s="129"/>
    </row>
    <row r="25" spans="1:11" ht="12.75">
      <c r="A25" s="23" t="s">
        <v>49</v>
      </c>
      <c r="B25" s="6">
        <v>30.704624626400737</v>
      </c>
      <c r="C25" s="6">
        <v>29.169393395080704</v>
      </c>
      <c r="D25" s="124">
        <v>27.710923725326666</v>
      </c>
      <c r="E25" s="6">
        <v>26.32537753906033</v>
      </c>
      <c r="F25" s="6">
        <v>25.009108662107312</v>
      </c>
      <c r="G25" s="6">
        <v>23.758653229001943</v>
      </c>
      <c r="H25" s="130">
        <v>22.57072056755185</v>
      </c>
      <c r="I25" s="6">
        <v>21.442184539174253</v>
      </c>
      <c r="J25" s="6">
        <v>20.37007531221554</v>
      </c>
      <c r="K25" s="129"/>
    </row>
    <row r="26" spans="1:11" ht="12.75">
      <c r="A26" s="35" t="s">
        <v>52</v>
      </c>
      <c r="B26" s="5">
        <v>929.6186263480464</v>
      </c>
      <c r="C26" s="5">
        <v>906.0754840562082</v>
      </c>
      <c r="D26" s="123">
        <v>910.042651269778</v>
      </c>
      <c r="E26" s="5">
        <v>903.4107866097027</v>
      </c>
      <c r="F26" s="5">
        <v>901.7415878949807</v>
      </c>
      <c r="G26" s="5">
        <v>946.4523122118546</v>
      </c>
      <c r="H26" s="132">
        <v>863.3589911418974</v>
      </c>
      <c r="I26" s="5">
        <v>851.1843691403238</v>
      </c>
      <c r="J26" s="5">
        <v>983.2818454306506</v>
      </c>
      <c r="K26" s="129"/>
    </row>
    <row r="27" spans="1:11" ht="12.75">
      <c r="A27" s="23" t="s">
        <v>1</v>
      </c>
      <c r="B27" s="6">
        <v>135.6778</v>
      </c>
      <c r="C27" s="6">
        <v>149.711657116141</v>
      </c>
      <c r="D27" s="124">
        <v>145.2800474443589</v>
      </c>
      <c r="E27" s="6">
        <v>139.97233638379186</v>
      </c>
      <c r="F27" s="6">
        <v>140.1393101249976</v>
      </c>
      <c r="G27" s="6">
        <v>147.95803331375464</v>
      </c>
      <c r="H27" s="130">
        <v>125.1371</v>
      </c>
      <c r="I27" s="6">
        <v>143.962921</v>
      </c>
      <c r="J27" s="6">
        <v>108.70875799999999</v>
      </c>
      <c r="K27" s="129"/>
    </row>
    <row r="28" spans="1:11" ht="12.75">
      <c r="A28" s="23" t="s">
        <v>2</v>
      </c>
      <c r="B28" s="6">
        <v>112.61869999999999</v>
      </c>
      <c r="C28" s="6">
        <v>125.22619036470287</v>
      </c>
      <c r="D28" s="124">
        <v>117.85814676490574</v>
      </c>
      <c r="E28" s="6">
        <v>114.84092165387055</v>
      </c>
      <c r="F28" s="6">
        <v>113.50099109245052</v>
      </c>
      <c r="G28" s="6">
        <v>113.2409292927956</v>
      </c>
      <c r="H28" s="130">
        <v>87.0478</v>
      </c>
      <c r="I28" s="6">
        <v>87.775725</v>
      </c>
      <c r="J28" s="6">
        <v>96.67196100000001</v>
      </c>
      <c r="K28" s="129"/>
    </row>
    <row r="29" spans="1:11" ht="12.75">
      <c r="A29" s="24" t="s">
        <v>3</v>
      </c>
      <c r="B29" s="6">
        <v>0</v>
      </c>
      <c r="C29" s="6">
        <v>0</v>
      </c>
      <c r="D29" s="124">
        <v>0</v>
      </c>
      <c r="E29" s="6">
        <v>0</v>
      </c>
      <c r="F29" s="6">
        <v>0</v>
      </c>
      <c r="G29" s="6">
        <v>0</v>
      </c>
      <c r="H29" s="130">
        <v>0</v>
      </c>
      <c r="I29" s="6">
        <v>0</v>
      </c>
      <c r="J29" s="6">
        <v>0</v>
      </c>
      <c r="K29" s="129"/>
    </row>
    <row r="30" spans="1:11" ht="12.75">
      <c r="A30" s="35" t="s">
        <v>53</v>
      </c>
      <c r="B30" s="5">
        <v>952.6777263480463</v>
      </c>
      <c r="C30" s="5">
        <v>930.5609508076465</v>
      </c>
      <c r="D30" s="123">
        <v>937.4645519492312</v>
      </c>
      <c r="E30" s="5">
        <v>928.542201339624</v>
      </c>
      <c r="F30" s="5">
        <v>928.3799069275278</v>
      </c>
      <c r="G30" s="5">
        <v>981.1694162328138</v>
      </c>
      <c r="H30" s="132">
        <v>901.4482911418975</v>
      </c>
      <c r="I30" s="5">
        <v>907.3715651403238</v>
      </c>
      <c r="J30" s="5">
        <v>995.3186424306505</v>
      </c>
      <c r="K30" s="129"/>
    </row>
    <row r="31" spans="1:11" ht="12.75">
      <c r="A31" s="23" t="s">
        <v>4</v>
      </c>
      <c r="B31" s="6">
        <v>67.669992</v>
      </c>
      <c r="C31" s="6">
        <v>61.78549678799999</v>
      </c>
      <c r="D31" s="124">
        <v>68.47326</v>
      </c>
      <c r="E31" s="6">
        <v>68.53119000000001</v>
      </c>
      <c r="F31" s="6">
        <v>70.21115999999999</v>
      </c>
      <c r="G31" s="6">
        <v>71.60148</v>
      </c>
      <c r="H31" s="130">
        <v>77.0469</v>
      </c>
      <c r="I31" s="6">
        <v>80.00133</v>
      </c>
      <c r="J31" s="6">
        <v>79.01652</v>
      </c>
      <c r="K31" s="129"/>
    </row>
    <row r="32" spans="1:11" ht="12.75">
      <c r="A32" s="23" t="s">
        <v>5</v>
      </c>
      <c r="B32" s="6">
        <v>7.953948079389914</v>
      </c>
      <c r="C32" s="6">
        <v>7.80182714423606</v>
      </c>
      <c r="D32" s="124">
        <v>7.80182714423606</v>
      </c>
      <c r="E32" s="6">
        <v>7.773446983467392</v>
      </c>
      <c r="F32" s="6">
        <v>7.755573925352655</v>
      </c>
      <c r="G32" s="6">
        <v>8.192900266896253</v>
      </c>
      <c r="H32" s="130">
        <v>7.348088910697792</v>
      </c>
      <c r="I32" s="6">
        <v>15.864433000000002</v>
      </c>
      <c r="J32" s="6">
        <v>13.629979000000004</v>
      </c>
      <c r="K32" s="129"/>
    </row>
    <row r="33" spans="1:11" ht="13.5" thickBot="1">
      <c r="A33" s="37" t="s">
        <v>57</v>
      </c>
      <c r="B33" s="125">
        <v>877.0537862686564</v>
      </c>
      <c r="C33" s="125">
        <v>860.9736268754103</v>
      </c>
      <c r="D33" s="125">
        <v>861.189464804995</v>
      </c>
      <c r="E33" s="125">
        <v>852.2375643561566</v>
      </c>
      <c r="F33" s="125">
        <v>850.4131730021751</v>
      </c>
      <c r="G33" s="125">
        <v>901.3750359659173</v>
      </c>
      <c r="H33" s="133">
        <v>817.0533022311996</v>
      </c>
      <c r="I33" s="125">
        <v>811.5058021403238</v>
      </c>
      <c r="J33" s="125">
        <v>902.6721434306505</v>
      </c>
      <c r="K33" s="129"/>
    </row>
    <row r="34" spans="1:11" ht="12.75">
      <c r="A34" s="36" t="s">
        <v>51</v>
      </c>
      <c r="B34" s="128"/>
      <c r="C34" s="2"/>
      <c r="D34" s="2"/>
      <c r="E34" s="128"/>
      <c r="F34" s="2"/>
      <c r="K34" s="129"/>
    </row>
    <row r="35" spans="1:6" ht="12.75">
      <c r="A35" s="43" t="s">
        <v>90</v>
      </c>
      <c r="B35" s="128"/>
      <c r="C35" s="2"/>
      <c r="D35" s="2"/>
      <c r="E35" s="128"/>
      <c r="F35" s="2"/>
    </row>
    <row r="36" spans="1:8" ht="15">
      <c r="A36" s="239" t="s">
        <v>102</v>
      </c>
      <c r="B36" s="240"/>
      <c r="C36" s="240"/>
      <c r="D36" s="240"/>
      <c r="E36" s="240"/>
      <c r="F36" s="240"/>
      <c r="G36" s="240"/>
      <c r="H36" s="241"/>
    </row>
    <row r="37" spans="1:6" ht="13.5">
      <c r="A37" s="4"/>
      <c r="B37" s="128"/>
      <c r="C37" s="2"/>
      <c r="D37" s="2"/>
      <c r="E37" s="128"/>
      <c r="F37" s="2"/>
    </row>
    <row r="38" spans="1:6" ht="12.75">
      <c r="A38" s="25"/>
      <c r="B38" s="128"/>
      <c r="C38" s="2"/>
      <c r="D38" s="2"/>
      <c r="E38" s="128"/>
      <c r="F38" s="2"/>
    </row>
    <row r="39" spans="1:6" ht="12.75">
      <c r="A39" s="26"/>
      <c r="B39" s="128"/>
      <c r="C39" s="2"/>
      <c r="D39" s="2"/>
      <c r="E39" s="128"/>
      <c r="F39" s="2"/>
    </row>
    <row r="40" spans="1:6" ht="12.75">
      <c r="A40" s="11"/>
      <c r="B40" s="128"/>
      <c r="C40" s="2"/>
      <c r="D40" s="2"/>
      <c r="E40" s="128"/>
      <c r="F40" s="2"/>
    </row>
    <row r="41" spans="1:6" ht="12.75">
      <c r="A41" s="11"/>
      <c r="B41" s="128"/>
      <c r="C41" s="2"/>
      <c r="D41" s="2"/>
      <c r="E41" s="128"/>
      <c r="F41" s="2"/>
    </row>
    <row r="42" spans="1:6" ht="13.5">
      <c r="A42" s="4"/>
      <c r="B42" s="128"/>
      <c r="C42" s="2"/>
      <c r="D42" s="2"/>
      <c r="E42" s="128"/>
      <c r="F42" s="2"/>
    </row>
    <row r="43" spans="1:6" ht="12.75">
      <c r="A43" s="11"/>
      <c r="B43" s="128"/>
      <c r="C43" s="2"/>
      <c r="D43" s="2"/>
      <c r="E43" s="128"/>
      <c r="F43" s="2"/>
    </row>
    <row r="44" spans="1:6" ht="12.75">
      <c r="A44" s="26"/>
      <c r="B44" s="128"/>
      <c r="C44" s="2"/>
      <c r="D44" s="2"/>
      <c r="E44" s="128"/>
      <c r="F44" s="2"/>
    </row>
    <row r="45" spans="1:6" ht="12.75">
      <c r="A45" s="25"/>
      <c r="B45" s="128"/>
      <c r="C45" s="2"/>
      <c r="D45" s="2"/>
      <c r="E45" s="128"/>
      <c r="F45" s="2"/>
    </row>
    <row r="46" spans="1:6" ht="12.75">
      <c r="A46" s="25"/>
      <c r="B46" s="127"/>
      <c r="C46" s="3"/>
      <c r="D46" s="3"/>
      <c r="E46" s="127"/>
      <c r="F46" s="3"/>
    </row>
    <row r="47" spans="1:6" ht="12.75">
      <c r="A47" s="25"/>
      <c r="B47" s="127"/>
      <c r="C47" s="3"/>
      <c r="D47" s="3"/>
      <c r="E47" s="127"/>
      <c r="F47" s="3"/>
    </row>
    <row r="48" spans="1:6" ht="12.75">
      <c r="A48" s="25"/>
      <c r="B48" s="128"/>
      <c r="C48" s="2"/>
      <c r="D48" s="2"/>
      <c r="E48" s="128"/>
      <c r="F48" s="2"/>
    </row>
    <row r="49" spans="1:6" ht="12.75">
      <c r="A49" s="26"/>
      <c r="B49" s="128"/>
      <c r="C49" s="2"/>
      <c r="D49" s="2"/>
      <c r="E49" s="128"/>
      <c r="F49" s="2"/>
    </row>
    <row r="50" spans="1:6" ht="12.75">
      <c r="A50" s="25"/>
      <c r="B50" s="128"/>
      <c r="C50" s="2"/>
      <c r="D50" s="2"/>
      <c r="E50" s="128"/>
      <c r="F50" s="2"/>
    </row>
    <row r="51" spans="1:6" ht="12.75">
      <c r="A51" s="25"/>
      <c r="B51" s="127"/>
      <c r="C51" s="3"/>
      <c r="D51" s="3"/>
      <c r="E51" s="127"/>
      <c r="F51" s="3"/>
    </row>
    <row r="52" spans="1:6" ht="12.75">
      <c r="A52" s="25"/>
      <c r="B52" s="127"/>
      <c r="C52" s="3"/>
      <c r="D52" s="3"/>
      <c r="E52" s="127"/>
      <c r="F52" s="3"/>
    </row>
    <row r="53" spans="1:6" ht="12.75">
      <c r="A53" s="25"/>
      <c r="B53" s="127"/>
      <c r="C53" s="3"/>
      <c r="D53" s="3"/>
      <c r="E53" s="127"/>
      <c r="F53" s="3"/>
    </row>
    <row r="54" spans="1:6" ht="12.75">
      <c r="A54" s="25"/>
      <c r="B54" s="127"/>
      <c r="C54" s="3"/>
      <c r="D54" s="3"/>
      <c r="E54" s="127"/>
      <c r="F54" s="3"/>
    </row>
    <row r="55" spans="1:6" ht="12.75">
      <c r="A55" s="25"/>
      <c r="B55" s="128"/>
      <c r="C55" s="2"/>
      <c r="D55" s="2"/>
      <c r="E55" s="128"/>
      <c r="F55" s="2"/>
    </row>
    <row r="56" spans="1:6" ht="12.75">
      <c r="A56" s="26"/>
      <c r="B56" s="128"/>
      <c r="C56" s="2"/>
      <c r="D56" s="2"/>
      <c r="E56" s="128"/>
      <c r="F56" s="2"/>
    </row>
    <row r="57" spans="1:6" ht="12.75">
      <c r="A57" s="11"/>
      <c r="B57" s="27"/>
      <c r="C57" s="11"/>
      <c r="D57" s="11"/>
      <c r="E57" s="27"/>
      <c r="F57" s="11"/>
    </row>
  </sheetData>
  <sheetProtection/>
  <mergeCells count="1">
    <mergeCell ref="A36:H36"/>
  </mergeCells>
  <printOptions/>
  <pageMargins left="0.787401575" right="0.787401575" top="0.984251969" bottom="0.984251969" header="0.4921259845" footer="0.4921259845"/>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L81"/>
  <sheetViews>
    <sheetView tabSelected="1" zoomScalePageLayoutView="0" workbookViewId="0" topLeftCell="C16">
      <selection activeCell="A1" sqref="A1"/>
    </sheetView>
  </sheetViews>
  <sheetFormatPr defaultColWidth="11.421875" defaultRowHeight="12.75"/>
  <cols>
    <col min="1" max="1" width="35.140625" style="9" customWidth="1"/>
    <col min="2" max="2" width="23.57421875" style="0" bestFit="1" customWidth="1"/>
    <col min="3" max="3" width="27.421875" style="0" customWidth="1"/>
    <col min="4" max="4" width="18.421875" style="0" customWidth="1"/>
    <col min="5" max="5" width="20.57421875" style="0" customWidth="1"/>
    <col min="6" max="6" width="19.00390625" style="0" customWidth="1"/>
    <col min="7" max="7" width="25.28125" style="0" customWidth="1"/>
    <col min="8" max="8" width="15.7109375" style="0" customWidth="1"/>
    <col min="9" max="9" width="20.00390625" style="0" customWidth="1"/>
    <col min="10" max="10" width="14.421875" style="0" bestFit="1" customWidth="1"/>
    <col min="11" max="11" width="18.28125" style="0" customWidth="1"/>
    <col min="12" max="12" width="16.421875" style="0" customWidth="1"/>
  </cols>
  <sheetData>
    <row r="1" spans="1:8" ht="24" customHeight="1">
      <c r="A1" s="242" t="s">
        <v>124</v>
      </c>
      <c r="B1" s="242"/>
      <c r="C1" s="242"/>
      <c r="D1" s="242"/>
      <c r="E1" s="242"/>
      <c r="F1" s="242"/>
      <c r="G1" s="242"/>
      <c r="H1" s="242"/>
    </row>
    <row r="2" spans="1:12" s="206" customFormat="1" ht="34.5" customHeight="1">
      <c r="A2" s="206" t="s">
        <v>59</v>
      </c>
      <c r="C2" s="207" t="s">
        <v>118</v>
      </c>
      <c r="D2" s="206" t="s">
        <v>119</v>
      </c>
      <c r="E2" s="207" t="s">
        <v>120</v>
      </c>
      <c r="F2" s="208" t="s">
        <v>121</v>
      </c>
      <c r="G2" s="207" t="s">
        <v>122</v>
      </c>
      <c r="H2" s="206" t="s">
        <v>123</v>
      </c>
      <c r="I2" s="207" t="s">
        <v>125</v>
      </c>
      <c r="J2" s="206" t="s">
        <v>126</v>
      </c>
      <c r="K2" s="207" t="s">
        <v>127</v>
      </c>
      <c r="L2" s="207" t="s">
        <v>128</v>
      </c>
    </row>
    <row r="3" spans="1:12" ht="12.75">
      <c r="A3" s="9" t="s">
        <v>60</v>
      </c>
      <c r="B3" t="s">
        <v>17</v>
      </c>
      <c r="C3" s="203">
        <v>15195.969</v>
      </c>
      <c r="D3" s="203" t="s">
        <v>14</v>
      </c>
      <c r="E3" s="203" t="s">
        <v>14</v>
      </c>
      <c r="F3" s="203" t="s">
        <v>14</v>
      </c>
      <c r="G3" s="203">
        <v>7484.772</v>
      </c>
      <c r="H3" s="203" t="s">
        <v>14</v>
      </c>
      <c r="I3" s="205">
        <v>44</v>
      </c>
      <c r="J3" s="203" t="s">
        <v>14</v>
      </c>
      <c r="K3" s="203" t="s">
        <v>14</v>
      </c>
      <c r="L3">
        <v>636</v>
      </c>
    </row>
    <row r="4" spans="2:12" ht="12.75">
      <c r="B4" t="s">
        <v>93</v>
      </c>
      <c r="C4" s="203">
        <v>30850.767</v>
      </c>
      <c r="D4" s="203">
        <v>171.915</v>
      </c>
      <c r="E4" s="203">
        <v>1851.382</v>
      </c>
      <c r="F4" s="203" t="s">
        <v>14</v>
      </c>
      <c r="G4" s="203">
        <v>5830.594</v>
      </c>
      <c r="H4" s="203" t="s">
        <v>14</v>
      </c>
      <c r="I4" s="205">
        <v>1205</v>
      </c>
      <c r="J4" s="203" t="s">
        <v>14</v>
      </c>
      <c r="L4" s="203" t="s">
        <v>13</v>
      </c>
    </row>
    <row r="5" spans="2:10" ht="12.75">
      <c r="B5" t="s">
        <v>94</v>
      </c>
      <c r="C5" s="203">
        <v>0</v>
      </c>
      <c r="D5" s="203">
        <v>0</v>
      </c>
      <c r="E5" s="203">
        <v>0</v>
      </c>
      <c r="F5" s="203">
        <v>0</v>
      </c>
      <c r="G5" s="203">
        <v>0</v>
      </c>
      <c r="H5" s="203">
        <v>0</v>
      </c>
      <c r="I5" s="205"/>
      <c r="J5" s="205"/>
    </row>
    <row r="6" spans="2:10" ht="12.75">
      <c r="B6" t="s">
        <v>95</v>
      </c>
      <c r="C6" s="203">
        <v>2288.395</v>
      </c>
      <c r="D6" s="203">
        <v>0</v>
      </c>
      <c r="E6" s="203">
        <v>0</v>
      </c>
      <c r="F6" s="203">
        <v>0</v>
      </c>
      <c r="G6" s="203">
        <v>0</v>
      </c>
      <c r="H6" s="203">
        <v>0</v>
      </c>
      <c r="I6" s="205"/>
      <c r="J6" s="205"/>
    </row>
    <row r="7" spans="2:10" ht="12.75">
      <c r="B7" t="s">
        <v>96</v>
      </c>
      <c r="C7" s="203">
        <v>3875.981</v>
      </c>
      <c r="D7" s="203" t="s">
        <v>14</v>
      </c>
      <c r="E7" s="203" t="s">
        <v>14</v>
      </c>
      <c r="F7" s="203">
        <v>0</v>
      </c>
      <c r="G7" s="203">
        <v>41232.737</v>
      </c>
      <c r="H7" s="203">
        <v>0</v>
      </c>
      <c r="I7" s="205">
        <v>94</v>
      </c>
      <c r="J7" s="205"/>
    </row>
    <row r="8" spans="2:12" ht="12.75">
      <c r="B8" t="s">
        <v>97</v>
      </c>
      <c r="C8" s="203">
        <v>4276.993</v>
      </c>
      <c r="D8" s="203">
        <v>12.18</v>
      </c>
      <c r="E8" s="203">
        <v>122.868</v>
      </c>
      <c r="F8" s="203">
        <v>40.035</v>
      </c>
      <c r="G8" s="203">
        <v>371.576</v>
      </c>
      <c r="H8" s="203" t="s">
        <v>14</v>
      </c>
      <c r="I8" s="205">
        <v>59</v>
      </c>
      <c r="J8" s="205"/>
      <c r="L8" s="203" t="s">
        <v>14</v>
      </c>
    </row>
    <row r="9" spans="2:12" s="9" customFormat="1" ht="12.75">
      <c r="B9" s="9" t="s">
        <v>30</v>
      </c>
      <c r="C9" s="204">
        <v>56488</v>
      </c>
      <c r="D9" s="204">
        <v>1325.448</v>
      </c>
      <c r="E9" s="204">
        <v>2253.104</v>
      </c>
      <c r="F9" s="204">
        <v>359.247</v>
      </c>
      <c r="G9" s="204">
        <v>54919.679</v>
      </c>
      <c r="H9" s="204">
        <v>299.678</v>
      </c>
      <c r="I9" s="159">
        <v>1402</v>
      </c>
      <c r="J9" s="204" t="s">
        <v>14</v>
      </c>
      <c r="K9" s="9">
        <v>4</v>
      </c>
      <c r="L9" s="9">
        <v>637</v>
      </c>
    </row>
    <row r="10" spans="1:11" ht="12.75">
      <c r="A10" s="9" t="s">
        <v>61</v>
      </c>
      <c r="B10" t="s">
        <v>17</v>
      </c>
      <c r="C10" s="203">
        <v>43647.002</v>
      </c>
      <c r="D10" s="203" t="s">
        <v>14</v>
      </c>
      <c r="E10" s="203" t="s">
        <v>14</v>
      </c>
      <c r="F10" s="203">
        <v>0</v>
      </c>
      <c r="G10" s="203">
        <v>0</v>
      </c>
      <c r="H10" s="203" t="s">
        <v>14</v>
      </c>
      <c r="I10" s="205"/>
      <c r="J10" s="203" t="s">
        <v>14</v>
      </c>
      <c r="K10" s="203" t="s">
        <v>14</v>
      </c>
    </row>
    <row r="11" spans="1:10" ht="12.75">
      <c r="A11" s="9" t="s">
        <v>13</v>
      </c>
      <c r="B11" t="s">
        <v>93</v>
      </c>
      <c r="C11" s="203" t="s">
        <v>14</v>
      </c>
      <c r="D11" s="203">
        <v>69.68</v>
      </c>
      <c r="E11" s="203" t="s">
        <v>14</v>
      </c>
      <c r="F11" s="203">
        <v>0</v>
      </c>
      <c r="G11" s="203">
        <v>0</v>
      </c>
      <c r="H11" s="203">
        <v>0</v>
      </c>
      <c r="I11" s="205">
        <v>88</v>
      </c>
      <c r="J11" s="205"/>
    </row>
    <row r="12" spans="1:10" ht="12.75">
      <c r="A12" s="9" t="s">
        <v>13</v>
      </c>
      <c r="B12" t="s">
        <v>94</v>
      </c>
      <c r="C12" s="203" t="s">
        <v>14</v>
      </c>
      <c r="D12" s="203" t="s">
        <v>14</v>
      </c>
      <c r="E12" s="203">
        <v>0</v>
      </c>
      <c r="F12" s="203">
        <v>0</v>
      </c>
      <c r="G12" s="203">
        <v>0</v>
      </c>
      <c r="H12" s="203">
        <v>0</v>
      </c>
      <c r="I12" s="203" t="s">
        <v>14</v>
      </c>
      <c r="J12" s="205"/>
    </row>
    <row r="13" spans="1:10" ht="12.75">
      <c r="A13" s="9" t="s">
        <v>13</v>
      </c>
      <c r="B13" t="s">
        <v>95</v>
      </c>
      <c r="C13" s="203" t="s">
        <v>14</v>
      </c>
      <c r="D13" s="203">
        <v>0</v>
      </c>
      <c r="E13" s="203">
        <v>0</v>
      </c>
      <c r="F13" s="203">
        <v>0</v>
      </c>
      <c r="G13" s="203">
        <v>0</v>
      </c>
      <c r="H13" s="203">
        <v>0</v>
      </c>
      <c r="I13" s="205"/>
      <c r="J13" s="205"/>
    </row>
    <row r="14" spans="1:10" ht="12.75">
      <c r="A14" s="9" t="s">
        <v>13</v>
      </c>
      <c r="B14" t="s">
        <v>96</v>
      </c>
      <c r="C14" s="203">
        <v>0</v>
      </c>
      <c r="D14" s="203">
        <v>0</v>
      </c>
      <c r="E14" s="203">
        <v>0</v>
      </c>
      <c r="F14" s="203">
        <v>0</v>
      </c>
      <c r="G14" s="203">
        <v>0</v>
      </c>
      <c r="H14" s="203">
        <v>0</v>
      </c>
      <c r="I14" s="205"/>
      <c r="J14" s="205"/>
    </row>
    <row r="15" spans="1:10" ht="12.75">
      <c r="A15" s="9" t="s">
        <v>13</v>
      </c>
      <c r="B15" t="s">
        <v>97</v>
      </c>
      <c r="C15" s="203" t="s">
        <v>14</v>
      </c>
      <c r="D15" s="203"/>
      <c r="E15" s="203">
        <v>0</v>
      </c>
      <c r="F15" s="203">
        <v>0</v>
      </c>
      <c r="G15" s="203">
        <v>0</v>
      </c>
      <c r="H15" s="203">
        <v>0</v>
      </c>
      <c r="I15" s="203" t="s">
        <v>14</v>
      </c>
      <c r="J15" s="205"/>
    </row>
    <row r="16" spans="1:11" s="9" customFormat="1" ht="12.75">
      <c r="A16" s="9" t="s">
        <v>13</v>
      </c>
      <c r="B16" s="9" t="s">
        <v>30</v>
      </c>
      <c r="C16" s="204">
        <v>75029.448</v>
      </c>
      <c r="D16" s="204">
        <v>273.12</v>
      </c>
      <c r="E16" s="204" t="s">
        <v>14</v>
      </c>
      <c r="F16" s="204">
        <v>0</v>
      </c>
      <c r="G16" s="204">
        <v>0</v>
      </c>
      <c r="H16" s="204" t="s">
        <v>14</v>
      </c>
      <c r="I16" s="159">
        <v>222</v>
      </c>
      <c r="J16" s="204" t="s">
        <v>14</v>
      </c>
      <c r="K16" s="216" t="s">
        <v>14</v>
      </c>
    </row>
    <row r="17" spans="1:10" ht="12.75">
      <c r="A17" s="9" t="s">
        <v>62</v>
      </c>
      <c r="B17" t="s">
        <v>17</v>
      </c>
      <c r="C17" s="203">
        <v>323656.082</v>
      </c>
      <c r="D17" s="203">
        <v>133752.5</v>
      </c>
      <c r="E17" s="203" t="s">
        <v>14</v>
      </c>
      <c r="F17" s="203" t="s">
        <v>14</v>
      </c>
      <c r="G17" s="203" t="s">
        <v>14</v>
      </c>
      <c r="H17" s="203" t="s">
        <v>14</v>
      </c>
      <c r="I17" s="205"/>
      <c r="J17" s="203" t="s">
        <v>14</v>
      </c>
    </row>
    <row r="18" spans="1:10" ht="12.75">
      <c r="A18" s="9" t="s">
        <v>13</v>
      </c>
      <c r="B18" t="s">
        <v>93</v>
      </c>
      <c r="C18" s="203">
        <v>4100.942</v>
      </c>
      <c r="D18" s="203">
        <v>0</v>
      </c>
      <c r="E18" s="203" t="s">
        <v>14</v>
      </c>
      <c r="F18" s="203">
        <v>0</v>
      </c>
      <c r="G18" s="203">
        <v>0</v>
      </c>
      <c r="H18" s="203">
        <v>0</v>
      </c>
      <c r="I18" s="203" t="s">
        <v>14</v>
      </c>
      <c r="J18" s="205"/>
    </row>
    <row r="19" spans="1:10" ht="12.75">
      <c r="A19" s="9" t="s">
        <v>13</v>
      </c>
      <c r="B19" t="s">
        <v>94</v>
      </c>
      <c r="C19" s="203">
        <v>0</v>
      </c>
      <c r="D19" s="203">
        <v>0</v>
      </c>
      <c r="E19" s="203">
        <v>0</v>
      </c>
      <c r="F19" s="203">
        <v>0</v>
      </c>
      <c r="G19" s="203">
        <v>0</v>
      </c>
      <c r="H19" s="203">
        <v>0</v>
      </c>
      <c r="I19" s="203" t="s">
        <v>14</v>
      </c>
      <c r="J19" s="205"/>
    </row>
    <row r="20" spans="1:10" ht="12.75">
      <c r="A20" s="9" t="s">
        <v>13</v>
      </c>
      <c r="B20" t="s">
        <v>95</v>
      </c>
      <c r="C20" s="203" t="s">
        <v>14</v>
      </c>
      <c r="D20" s="203" t="s">
        <v>14</v>
      </c>
      <c r="E20" s="203" t="s">
        <v>14</v>
      </c>
      <c r="F20" s="203" t="s">
        <v>14</v>
      </c>
      <c r="G20" s="203">
        <v>0</v>
      </c>
      <c r="H20" s="203" t="s">
        <v>14</v>
      </c>
      <c r="I20" s="203" t="s">
        <v>14</v>
      </c>
      <c r="J20" s="205"/>
    </row>
    <row r="21" spans="1:10" ht="12.75">
      <c r="A21" s="9" t="s">
        <v>13</v>
      </c>
      <c r="B21" t="s">
        <v>96</v>
      </c>
      <c r="C21" s="203">
        <v>0</v>
      </c>
      <c r="D21" s="203">
        <v>0</v>
      </c>
      <c r="E21" s="203">
        <v>0</v>
      </c>
      <c r="F21" s="203">
        <v>0</v>
      </c>
      <c r="G21" s="203">
        <v>0</v>
      </c>
      <c r="H21" s="203">
        <v>0</v>
      </c>
      <c r="I21" s="203" t="s">
        <v>13</v>
      </c>
      <c r="J21" s="205"/>
    </row>
    <row r="22" spans="1:11" ht="12.75">
      <c r="A22" s="9" t="s">
        <v>13</v>
      </c>
      <c r="B22" t="s">
        <v>97</v>
      </c>
      <c r="C22" s="203" t="s">
        <v>14</v>
      </c>
      <c r="D22" s="203" t="s">
        <v>14</v>
      </c>
      <c r="E22" s="203" t="s">
        <v>14</v>
      </c>
      <c r="F22" s="203" t="s">
        <v>14</v>
      </c>
      <c r="G22" s="203">
        <v>0</v>
      </c>
      <c r="H22" s="203" t="s">
        <v>14</v>
      </c>
      <c r="I22" s="203" t="s">
        <v>14</v>
      </c>
      <c r="J22" s="203" t="s">
        <v>14</v>
      </c>
      <c r="K22" s="203" t="s">
        <v>14</v>
      </c>
    </row>
    <row r="23" spans="1:11" s="9" customFormat="1" ht="12.75">
      <c r="A23" s="9" t="s">
        <v>13</v>
      </c>
      <c r="B23" s="9" t="s">
        <v>30</v>
      </c>
      <c r="C23" s="204">
        <v>327981.742</v>
      </c>
      <c r="D23" s="204">
        <v>149633.755</v>
      </c>
      <c r="E23" s="204">
        <v>284.448</v>
      </c>
      <c r="F23" s="204" t="s">
        <v>14</v>
      </c>
      <c r="G23" s="204" t="s">
        <v>14</v>
      </c>
      <c r="H23" s="204" t="s">
        <v>14</v>
      </c>
      <c r="I23" s="159">
        <v>71</v>
      </c>
      <c r="J23" s="204" t="s">
        <v>14</v>
      </c>
      <c r="K23" s="204" t="s">
        <v>14</v>
      </c>
    </row>
    <row r="24" spans="1:11" ht="12.75">
      <c r="A24" s="9" t="s">
        <v>63</v>
      </c>
      <c r="B24" t="s">
        <v>17</v>
      </c>
      <c r="C24" s="203">
        <v>16209.859</v>
      </c>
      <c r="D24" s="203">
        <v>32954.796</v>
      </c>
      <c r="E24" s="203" t="s">
        <v>14</v>
      </c>
      <c r="F24" s="203">
        <v>0</v>
      </c>
      <c r="G24" s="203">
        <v>0</v>
      </c>
      <c r="H24" s="203" t="s">
        <v>14</v>
      </c>
      <c r="I24" s="205">
        <v>18</v>
      </c>
      <c r="J24" s="205"/>
      <c r="K24" s="203">
        <v>5</v>
      </c>
    </row>
    <row r="25" spans="1:11" ht="12.75">
      <c r="A25" s="9" t="s">
        <v>13</v>
      </c>
      <c r="B25" t="s">
        <v>93</v>
      </c>
      <c r="C25" s="203" t="s">
        <v>14</v>
      </c>
      <c r="D25" s="203">
        <v>36.301</v>
      </c>
      <c r="E25" s="203" t="s">
        <v>14</v>
      </c>
      <c r="F25" s="203">
        <v>0</v>
      </c>
      <c r="G25" s="203">
        <v>0</v>
      </c>
      <c r="H25" s="203" t="s">
        <v>14</v>
      </c>
      <c r="I25" s="205">
        <v>159</v>
      </c>
      <c r="J25" s="205"/>
      <c r="K25" s="203" t="s">
        <v>14</v>
      </c>
    </row>
    <row r="26" spans="1:10" ht="12.75">
      <c r="A26" s="9" t="s">
        <v>13</v>
      </c>
      <c r="B26" t="s">
        <v>94</v>
      </c>
      <c r="C26" s="203">
        <v>0</v>
      </c>
      <c r="D26" s="203">
        <v>0</v>
      </c>
      <c r="E26" s="203">
        <v>0</v>
      </c>
      <c r="F26" s="203">
        <v>0</v>
      </c>
      <c r="G26" s="203">
        <v>0</v>
      </c>
      <c r="H26" s="203">
        <v>0</v>
      </c>
      <c r="I26" s="205"/>
      <c r="J26" s="205"/>
    </row>
    <row r="27" spans="1:10" ht="12.75">
      <c r="A27" s="9" t="s">
        <v>13</v>
      </c>
      <c r="B27" t="s">
        <v>95</v>
      </c>
      <c r="C27" s="203">
        <v>0</v>
      </c>
      <c r="D27" s="203">
        <v>0</v>
      </c>
      <c r="E27" s="203">
        <v>0</v>
      </c>
      <c r="F27" s="203">
        <v>0</v>
      </c>
      <c r="G27" s="203">
        <v>0</v>
      </c>
      <c r="H27" s="203">
        <v>0</v>
      </c>
      <c r="I27" s="205"/>
      <c r="J27" s="205"/>
    </row>
    <row r="28" spans="1:10" ht="12.75">
      <c r="A28" s="9" t="s">
        <v>13</v>
      </c>
      <c r="B28" t="s">
        <v>96</v>
      </c>
      <c r="C28" s="203">
        <v>0</v>
      </c>
      <c r="D28" s="203">
        <v>0</v>
      </c>
      <c r="E28" s="203">
        <v>0</v>
      </c>
      <c r="F28" s="203">
        <v>0</v>
      </c>
      <c r="G28" s="203">
        <v>0</v>
      </c>
      <c r="H28" s="203">
        <v>0</v>
      </c>
      <c r="I28" s="205"/>
      <c r="J28" s="205"/>
    </row>
    <row r="29" spans="1:10" ht="12.75">
      <c r="A29" s="9" t="s">
        <v>13</v>
      </c>
      <c r="B29" t="s">
        <v>97</v>
      </c>
      <c r="C29" s="203" t="s">
        <v>14</v>
      </c>
      <c r="D29" s="203"/>
      <c r="E29" s="203">
        <v>0</v>
      </c>
      <c r="F29" s="203">
        <v>0</v>
      </c>
      <c r="G29" s="203">
        <v>0</v>
      </c>
      <c r="H29" s="203">
        <v>0</v>
      </c>
      <c r="I29" s="205"/>
      <c r="J29" s="205"/>
    </row>
    <row r="30" spans="1:11" s="9" customFormat="1" ht="12.75">
      <c r="A30" s="9" t="s">
        <v>13</v>
      </c>
      <c r="B30" s="9" t="s">
        <v>30</v>
      </c>
      <c r="C30" s="204">
        <v>21570.098</v>
      </c>
      <c r="D30" s="204">
        <v>32991.097</v>
      </c>
      <c r="E30" s="204">
        <v>539.505</v>
      </c>
      <c r="F30" s="204">
        <v>0</v>
      </c>
      <c r="G30" s="204">
        <v>0</v>
      </c>
      <c r="H30" s="204">
        <v>166.632</v>
      </c>
      <c r="I30" s="159">
        <v>177</v>
      </c>
      <c r="J30" s="159"/>
      <c r="K30" s="9">
        <v>9</v>
      </c>
    </row>
    <row r="31" spans="1:12" ht="12.75">
      <c r="A31" s="9" t="s">
        <v>64</v>
      </c>
      <c r="B31" t="s">
        <v>17</v>
      </c>
      <c r="C31" s="203" t="s">
        <v>14</v>
      </c>
      <c r="D31" s="203">
        <v>19.731</v>
      </c>
      <c r="E31" s="203">
        <v>204.179</v>
      </c>
      <c r="F31" s="203" t="s">
        <v>14</v>
      </c>
      <c r="G31" s="203">
        <v>8376.6</v>
      </c>
      <c r="H31" s="203" t="s">
        <v>14</v>
      </c>
      <c r="I31" s="205">
        <v>41</v>
      </c>
      <c r="J31" s="203" t="s">
        <v>14</v>
      </c>
      <c r="K31" s="203" t="s">
        <v>14</v>
      </c>
      <c r="L31" s="203" t="s">
        <v>14</v>
      </c>
    </row>
    <row r="32" spans="1:10" ht="12.75">
      <c r="A32" s="9" t="s">
        <v>13</v>
      </c>
      <c r="B32" t="s">
        <v>93</v>
      </c>
      <c r="C32" s="203">
        <v>10664.091</v>
      </c>
      <c r="D32" s="203" t="s">
        <v>14</v>
      </c>
      <c r="E32" s="203" t="s">
        <v>14</v>
      </c>
      <c r="F32" s="203">
        <v>0</v>
      </c>
      <c r="G32" s="203" t="s">
        <v>14</v>
      </c>
      <c r="H32" s="203">
        <v>0</v>
      </c>
      <c r="I32" s="203" t="s">
        <v>14</v>
      </c>
      <c r="J32" s="205"/>
    </row>
    <row r="33" spans="1:10" ht="12.75">
      <c r="A33" s="9" t="s">
        <v>13</v>
      </c>
      <c r="B33" t="s">
        <v>94</v>
      </c>
      <c r="C33" s="203">
        <v>0</v>
      </c>
      <c r="D33" s="203">
        <v>0</v>
      </c>
      <c r="E33" s="203">
        <v>0</v>
      </c>
      <c r="F33" s="203">
        <v>0</v>
      </c>
      <c r="G33" s="203">
        <v>0</v>
      </c>
      <c r="H33" s="203">
        <v>0</v>
      </c>
      <c r="I33" s="203" t="s">
        <v>13</v>
      </c>
      <c r="J33" s="205"/>
    </row>
    <row r="34" spans="1:11" ht="12.75">
      <c r="A34" s="9" t="s">
        <v>13</v>
      </c>
      <c r="B34" t="s">
        <v>95</v>
      </c>
      <c r="C34" s="203" t="s">
        <v>14</v>
      </c>
      <c r="D34" s="203" t="s">
        <v>14</v>
      </c>
      <c r="E34" s="203" t="s">
        <v>14</v>
      </c>
      <c r="F34" s="203" t="s">
        <v>14</v>
      </c>
      <c r="G34" s="203" t="s">
        <v>14</v>
      </c>
      <c r="H34" s="203">
        <v>0</v>
      </c>
      <c r="I34" s="203" t="s">
        <v>14</v>
      </c>
      <c r="J34" s="205"/>
      <c r="K34" s="203" t="s">
        <v>14</v>
      </c>
    </row>
    <row r="35" spans="1:10" ht="12.75">
      <c r="A35" s="9" t="s">
        <v>13</v>
      </c>
      <c r="B35" t="s">
        <v>96</v>
      </c>
      <c r="C35" s="203">
        <v>0</v>
      </c>
      <c r="D35" s="203">
        <v>0</v>
      </c>
      <c r="E35" s="203">
        <v>0</v>
      </c>
      <c r="F35" s="203">
        <v>0</v>
      </c>
      <c r="G35" s="203">
        <v>36057.595</v>
      </c>
      <c r="H35" s="203">
        <v>0</v>
      </c>
      <c r="I35" s="205"/>
      <c r="J35" s="205"/>
    </row>
    <row r="36" spans="1:10" ht="12.75">
      <c r="A36" s="9" t="s">
        <v>13</v>
      </c>
      <c r="B36" t="s">
        <v>97</v>
      </c>
      <c r="C36" s="203" t="s">
        <v>14</v>
      </c>
      <c r="D36" s="203" t="s">
        <v>14</v>
      </c>
      <c r="E36" s="203" t="s">
        <v>14</v>
      </c>
      <c r="F36" s="203">
        <v>0</v>
      </c>
      <c r="G36" s="203">
        <v>0</v>
      </c>
      <c r="H36" s="203" t="s">
        <v>14</v>
      </c>
      <c r="I36" s="205">
        <v>12</v>
      </c>
      <c r="J36" s="205"/>
    </row>
    <row r="37" spans="1:12" s="9" customFormat="1" ht="12.75">
      <c r="A37" s="9" t="s">
        <v>13</v>
      </c>
      <c r="B37" s="9" t="s">
        <v>30</v>
      </c>
      <c r="C37" s="204">
        <v>21636.184</v>
      </c>
      <c r="D37" s="204">
        <v>131.25</v>
      </c>
      <c r="E37" s="204">
        <v>890.22</v>
      </c>
      <c r="F37" s="204" t="s">
        <v>14</v>
      </c>
      <c r="G37" s="204">
        <v>44932.833</v>
      </c>
      <c r="H37" s="204" t="s">
        <v>14</v>
      </c>
      <c r="I37" s="159">
        <v>629</v>
      </c>
      <c r="J37" s="204" t="s">
        <v>14</v>
      </c>
      <c r="K37" s="216" t="s">
        <v>14</v>
      </c>
      <c r="L37" s="204" t="s">
        <v>14</v>
      </c>
    </row>
    <row r="38" spans="1:12" ht="12.75">
      <c r="A38" s="9" t="s">
        <v>65</v>
      </c>
      <c r="B38" t="s">
        <v>17</v>
      </c>
      <c r="C38" s="203">
        <v>199879.618</v>
      </c>
      <c r="D38" s="203">
        <v>68105.405</v>
      </c>
      <c r="E38" s="203">
        <v>17623.441</v>
      </c>
      <c r="F38" s="203">
        <v>50856.54</v>
      </c>
      <c r="G38" s="203" t="s">
        <v>14</v>
      </c>
      <c r="H38" s="203" t="s">
        <v>14</v>
      </c>
      <c r="I38" s="205">
        <v>721</v>
      </c>
      <c r="J38" s="203">
        <v>2953</v>
      </c>
      <c r="K38" s="203">
        <v>32</v>
      </c>
      <c r="L38" s="203" t="s">
        <v>14</v>
      </c>
    </row>
    <row r="39" spans="1:11" ht="12.75">
      <c r="A39" s="9" t="s">
        <v>13</v>
      </c>
      <c r="B39" t="s">
        <v>93</v>
      </c>
      <c r="C39" s="203">
        <v>62293.936</v>
      </c>
      <c r="D39" s="203" t="s">
        <v>14</v>
      </c>
      <c r="E39" s="203">
        <v>4508.472</v>
      </c>
      <c r="F39" s="203" t="s">
        <v>14</v>
      </c>
      <c r="G39" s="203">
        <v>0</v>
      </c>
      <c r="H39" s="203">
        <v>0</v>
      </c>
      <c r="I39" s="205">
        <v>2125</v>
      </c>
      <c r="J39" s="203" t="s">
        <v>14</v>
      </c>
      <c r="K39" s="203">
        <v>112</v>
      </c>
    </row>
    <row r="40" spans="1:10" ht="12.75">
      <c r="A40" s="9" t="s">
        <v>13</v>
      </c>
      <c r="B40" t="s">
        <v>94</v>
      </c>
      <c r="C40" s="203">
        <v>0</v>
      </c>
      <c r="D40" s="203">
        <v>0</v>
      </c>
      <c r="E40" s="203">
        <v>0</v>
      </c>
      <c r="F40" s="203">
        <v>0</v>
      </c>
      <c r="G40" s="203">
        <v>0</v>
      </c>
      <c r="H40" s="203">
        <v>0</v>
      </c>
      <c r="I40" s="205"/>
      <c r="J40" s="205"/>
    </row>
    <row r="41" spans="1:10" ht="12.75">
      <c r="A41" s="9" t="s">
        <v>13</v>
      </c>
      <c r="B41" t="s">
        <v>95</v>
      </c>
      <c r="C41" s="203" t="s">
        <v>14</v>
      </c>
      <c r="D41" s="203" t="s">
        <v>14</v>
      </c>
      <c r="E41" s="203">
        <v>199.631</v>
      </c>
      <c r="F41" s="203">
        <v>0</v>
      </c>
      <c r="G41" s="203">
        <v>0</v>
      </c>
      <c r="H41" s="203">
        <v>0</v>
      </c>
      <c r="I41" s="205">
        <v>38</v>
      </c>
      <c r="J41" s="205"/>
    </row>
    <row r="42" spans="1:10" ht="12.75">
      <c r="A42" s="9" t="s">
        <v>13</v>
      </c>
      <c r="B42" t="s">
        <v>96</v>
      </c>
      <c r="C42" s="203" t="s">
        <v>14</v>
      </c>
      <c r="D42" s="203" t="s">
        <v>14</v>
      </c>
      <c r="E42" s="203" t="s">
        <v>14</v>
      </c>
      <c r="F42" s="203">
        <v>0</v>
      </c>
      <c r="G42" s="203">
        <v>0</v>
      </c>
      <c r="H42" s="203">
        <v>0</v>
      </c>
      <c r="I42" s="203" t="s">
        <v>14</v>
      </c>
      <c r="J42" s="205"/>
    </row>
    <row r="43" spans="1:11" ht="12.75">
      <c r="A43" s="9" t="s">
        <v>13</v>
      </c>
      <c r="B43" t="s">
        <v>97</v>
      </c>
      <c r="C43" s="203">
        <v>32788.327</v>
      </c>
      <c r="D43" s="203" t="s">
        <v>14</v>
      </c>
      <c r="E43" s="203" t="s">
        <v>14</v>
      </c>
      <c r="F43" s="203" t="s">
        <v>14</v>
      </c>
      <c r="G43" s="203" t="s">
        <v>14</v>
      </c>
      <c r="H43" s="203" t="s">
        <v>14</v>
      </c>
      <c r="I43" s="203" t="s">
        <v>14</v>
      </c>
      <c r="J43" s="205"/>
      <c r="K43" s="203" t="s">
        <v>14</v>
      </c>
    </row>
    <row r="44" spans="1:12" s="9" customFormat="1" ht="12" customHeight="1">
      <c r="A44" s="9" t="s">
        <v>13</v>
      </c>
      <c r="B44" s="9" t="s">
        <v>30</v>
      </c>
      <c r="C44" s="204">
        <v>302584.25</v>
      </c>
      <c r="D44" s="204">
        <v>90164.452</v>
      </c>
      <c r="E44" s="204">
        <v>22703.809</v>
      </c>
      <c r="F44" s="204">
        <v>52325.019</v>
      </c>
      <c r="G44" s="204">
        <v>32801.526</v>
      </c>
      <c r="H44" s="204">
        <v>9510.764</v>
      </c>
      <c r="I44" s="159">
        <v>4194</v>
      </c>
      <c r="J44" s="159">
        <v>3210</v>
      </c>
      <c r="K44" s="9">
        <v>146</v>
      </c>
      <c r="L44" s="216" t="s">
        <v>14</v>
      </c>
    </row>
    <row r="45" spans="1:11" ht="12" customHeight="1">
      <c r="A45" s="9" t="s">
        <v>66</v>
      </c>
      <c r="B45" t="s">
        <v>17</v>
      </c>
      <c r="C45" s="203" t="s">
        <v>14</v>
      </c>
      <c r="D45" s="203" t="s">
        <v>14</v>
      </c>
      <c r="E45" s="203" t="s">
        <v>14</v>
      </c>
      <c r="F45" s="203" t="s">
        <v>14</v>
      </c>
      <c r="G45" s="203">
        <v>0</v>
      </c>
      <c r="H45" s="203">
        <v>916.797</v>
      </c>
      <c r="I45" s="203" t="s">
        <v>14</v>
      </c>
      <c r="J45" s="203" t="s">
        <v>14</v>
      </c>
      <c r="K45" s="203" t="s">
        <v>14</v>
      </c>
    </row>
    <row r="46" spans="1:11" ht="12.75">
      <c r="A46" s="9" t="s">
        <v>13</v>
      </c>
      <c r="B46" t="s">
        <v>93</v>
      </c>
      <c r="C46" s="203" t="s">
        <v>14</v>
      </c>
      <c r="D46" s="203" t="s">
        <v>14</v>
      </c>
      <c r="E46" s="203" t="s">
        <v>14</v>
      </c>
      <c r="F46" s="203" t="s">
        <v>14</v>
      </c>
      <c r="G46" s="203">
        <v>0</v>
      </c>
      <c r="H46" s="203" t="s">
        <v>14</v>
      </c>
      <c r="I46" s="203" t="s">
        <v>14</v>
      </c>
      <c r="J46" s="205"/>
      <c r="K46" s="203" t="s">
        <v>14</v>
      </c>
    </row>
    <row r="47" spans="1:10" ht="12.75">
      <c r="A47" s="9" t="s">
        <v>13</v>
      </c>
      <c r="B47" t="s">
        <v>94</v>
      </c>
      <c r="C47" s="203">
        <v>0</v>
      </c>
      <c r="D47" s="203">
        <v>0</v>
      </c>
      <c r="E47" s="203">
        <v>0</v>
      </c>
      <c r="F47" s="203">
        <v>0</v>
      </c>
      <c r="G47" s="203">
        <v>0</v>
      </c>
      <c r="H47" s="203">
        <v>0</v>
      </c>
      <c r="I47" s="205"/>
      <c r="J47" s="205"/>
    </row>
    <row r="48" spans="1:11" ht="12.75">
      <c r="A48" s="9" t="s">
        <v>13</v>
      </c>
      <c r="B48" t="s">
        <v>95</v>
      </c>
      <c r="C48" s="203" t="s">
        <v>14</v>
      </c>
      <c r="D48" s="203" t="s">
        <v>14</v>
      </c>
      <c r="E48" s="203" t="s">
        <v>14</v>
      </c>
      <c r="F48" s="203" t="s">
        <v>14</v>
      </c>
      <c r="G48" s="203">
        <v>0</v>
      </c>
      <c r="H48" s="203" t="s">
        <v>14</v>
      </c>
      <c r="I48" s="203" t="s">
        <v>14</v>
      </c>
      <c r="J48" s="205"/>
      <c r="K48" s="203" t="s">
        <v>14</v>
      </c>
    </row>
    <row r="49" spans="1:10" ht="12.75">
      <c r="A49" s="9" t="s">
        <v>13</v>
      </c>
      <c r="B49" t="s">
        <v>96</v>
      </c>
      <c r="C49" s="203">
        <v>0</v>
      </c>
      <c r="D49" s="203">
        <v>0</v>
      </c>
      <c r="E49" s="203">
        <v>0</v>
      </c>
      <c r="F49" s="203">
        <v>0</v>
      </c>
      <c r="G49" s="203">
        <v>0</v>
      </c>
      <c r="H49" s="203" t="s">
        <v>14</v>
      </c>
      <c r="I49" s="205"/>
      <c r="J49" s="205"/>
    </row>
    <row r="50" spans="1:11" ht="12.75">
      <c r="A50" s="9" t="s">
        <v>13</v>
      </c>
      <c r="B50" t="s">
        <v>97</v>
      </c>
      <c r="C50" s="203" t="s">
        <v>14</v>
      </c>
      <c r="D50" s="203" t="s">
        <v>14</v>
      </c>
      <c r="E50" s="203" t="s">
        <v>14</v>
      </c>
      <c r="F50" s="203" t="s">
        <v>14</v>
      </c>
      <c r="G50" s="203">
        <v>0</v>
      </c>
      <c r="H50" s="203" t="s">
        <v>14</v>
      </c>
      <c r="I50" s="203" t="s">
        <v>14</v>
      </c>
      <c r="J50" s="205"/>
      <c r="K50" s="203" t="s">
        <v>14</v>
      </c>
    </row>
    <row r="51" spans="1:11" s="9" customFormat="1" ht="12.75">
      <c r="A51" s="9" t="s">
        <v>13</v>
      </c>
      <c r="B51" s="9" t="s">
        <v>30</v>
      </c>
      <c r="C51" s="204" t="s">
        <v>14</v>
      </c>
      <c r="D51" s="204" t="s">
        <v>14</v>
      </c>
      <c r="E51" s="204" t="s">
        <v>14</v>
      </c>
      <c r="F51" s="204" t="s">
        <v>14</v>
      </c>
      <c r="G51" s="204">
        <v>0</v>
      </c>
      <c r="H51" s="204" t="s">
        <v>14</v>
      </c>
      <c r="I51" s="159">
        <v>15</v>
      </c>
      <c r="J51" s="204" t="s">
        <v>14</v>
      </c>
      <c r="K51" s="9">
        <v>166</v>
      </c>
    </row>
    <row r="52" spans="1:11" ht="12.75">
      <c r="A52" s="9" t="s">
        <v>67</v>
      </c>
      <c r="B52" t="s">
        <v>17</v>
      </c>
      <c r="C52" s="203">
        <v>13409.773</v>
      </c>
      <c r="D52" s="203" t="s">
        <v>14</v>
      </c>
      <c r="E52" s="203" t="s">
        <v>14</v>
      </c>
      <c r="F52" s="203">
        <v>0</v>
      </c>
      <c r="G52" s="203">
        <v>0</v>
      </c>
      <c r="H52" s="203">
        <v>108.193</v>
      </c>
      <c r="I52" s="205">
        <v>180</v>
      </c>
      <c r="J52" s="203" t="s">
        <v>14</v>
      </c>
      <c r="K52" s="203" t="s">
        <v>14</v>
      </c>
    </row>
    <row r="53" spans="1:11" ht="12.75">
      <c r="A53" s="9" t="s">
        <v>13</v>
      </c>
      <c r="B53" t="s">
        <v>93</v>
      </c>
      <c r="C53" s="203">
        <v>11778.911</v>
      </c>
      <c r="D53" s="203">
        <v>61.882</v>
      </c>
      <c r="E53" s="203">
        <v>1154.398</v>
      </c>
      <c r="F53" s="203">
        <v>0</v>
      </c>
      <c r="G53" s="203">
        <v>0</v>
      </c>
      <c r="H53" s="203">
        <v>0</v>
      </c>
      <c r="I53" s="205">
        <v>436</v>
      </c>
      <c r="J53" s="205"/>
      <c r="K53" s="203" t="s">
        <v>14</v>
      </c>
    </row>
    <row r="54" spans="1:10" ht="12.75">
      <c r="A54" s="9" t="s">
        <v>13</v>
      </c>
      <c r="B54" t="s">
        <v>94</v>
      </c>
      <c r="C54" s="203">
        <v>529.99</v>
      </c>
      <c r="D54" s="203">
        <v>23.461</v>
      </c>
      <c r="E54" s="203">
        <v>0</v>
      </c>
      <c r="F54" s="203">
        <v>0</v>
      </c>
      <c r="G54" s="203">
        <v>0</v>
      </c>
      <c r="H54" s="203">
        <v>0</v>
      </c>
      <c r="I54" s="205">
        <v>70</v>
      </c>
      <c r="J54" s="205"/>
    </row>
    <row r="55" spans="1:10" ht="12.75">
      <c r="A55" s="9" t="s">
        <v>13</v>
      </c>
      <c r="B55" t="s">
        <v>95</v>
      </c>
      <c r="C55" s="203" t="s">
        <v>14</v>
      </c>
      <c r="D55" s="203">
        <v>0</v>
      </c>
      <c r="E55" s="203">
        <v>0</v>
      </c>
      <c r="F55" s="203">
        <v>0</v>
      </c>
      <c r="G55" s="203">
        <v>0</v>
      </c>
      <c r="H55" s="203">
        <v>0</v>
      </c>
      <c r="I55" s="205"/>
      <c r="J55" s="205"/>
    </row>
    <row r="56" spans="1:11" ht="12.75">
      <c r="A56" s="9" t="s">
        <v>13</v>
      </c>
      <c r="B56" t="s">
        <v>96</v>
      </c>
      <c r="C56" s="203" t="s">
        <v>14</v>
      </c>
      <c r="D56" s="203" t="s">
        <v>14</v>
      </c>
      <c r="E56" s="203" t="s">
        <v>14</v>
      </c>
      <c r="F56" s="203">
        <v>0</v>
      </c>
      <c r="G56" s="203">
        <v>0</v>
      </c>
      <c r="H56" s="203">
        <v>0</v>
      </c>
      <c r="I56" s="203" t="s">
        <v>14</v>
      </c>
      <c r="J56" s="205"/>
      <c r="K56" s="203" t="s">
        <v>14</v>
      </c>
    </row>
    <row r="57" spans="1:11" ht="12.75">
      <c r="A57" s="9" t="s">
        <v>13</v>
      </c>
      <c r="B57" t="s">
        <v>97</v>
      </c>
      <c r="C57" s="203" t="s">
        <v>14</v>
      </c>
      <c r="D57" s="203" t="s">
        <v>14</v>
      </c>
      <c r="E57" s="203">
        <v>62.853</v>
      </c>
      <c r="F57" s="203">
        <v>0</v>
      </c>
      <c r="G57" s="203">
        <v>0</v>
      </c>
      <c r="H57" s="203">
        <v>0</v>
      </c>
      <c r="I57" s="203" t="s">
        <v>14</v>
      </c>
      <c r="J57" s="205"/>
      <c r="K57" s="203">
        <v>13</v>
      </c>
    </row>
    <row r="58" spans="1:11" s="9" customFormat="1" ht="12.75">
      <c r="A58" s="9" t="s">
        <v>13</v>
      </c>
      <c r="B58" s="9" t="s">
        <v>30</v>
      </c>
      <c r="C58" s="204">
        <v>26652.431</v>
      </c>
      <c r="D58" s="204" t="s">
        <v>14</v>
      </c>
      <c r="E58" s="204">
        <v>1885.709</v>
      </c>
      <c r="F58" s="204">
        <v>0</v>
      </c>
      <c r="G58" s="204">
        <v>0</v>
      </c>
      <c r="H58" s="204">
        <v>108.193</v>
      </c>
      <c r="I58" s="159">
        <v>690</v>
      </c>
      <c r="J58" s="204" t="s">
        <v>14</v>
      </c>
      <c r="K58" s="9">
        <v>19</v>
      </c>
    </row>
    <row r="59" spans="1:10" ht="12.75">
      <c r="A59" s="9" t="s">
        <v>91</v>
      </c>
      <c r="B59" t="s">
        <v>17</v>
      </c>
      <c r="C59" s="203">
        <v>669772.912</v>
      </c>
      <c r="D59" s="203">
        <v>280508.613</v>
      </c>
      <c r="E59" s="203">
        <v>18612.852</v>
      </c>
      <c r="F59" s="203"/>
      <c r="G59" s="203"/>
      <c r="H59" s="203">
        <v>14254.899</v>
      </c>
      <c r="I59" s="205">
        <v>1077</v>
      </c>
      <c r="J59" s="205"/>
    </row>
    <row r="60" spans="2:10" ht="12.75">
      <c r="B60" t="s">
        <v>93</v>
      </c>
      <c r="C60" s="203">
        <v>128147.408</v>
      </c>
      <c r="D60" s="203">
        <v>7837.512</v>
      </c>
      <c r="E60" s="203">
        <v>9464.459</v>
      </c>
      <c r="F60" s="203"/>
      <c r="G60" s="203"/>
      <c r="H60" s="203">
        <v>187.985</v>
      </c>
      <c r="I60" s="205">
        <v>4666</v>
      </c>
      <c r="J60" s="205"/>
    </row>
    <row r="61" spans="2:10" ht="12.75">
      <c r="B61" t="s">
        <v>94</v>
      </c>
      <c r="C61" s="203">
        <v>893.078</v>
      </c>
      <c r="D61" s="203">
        <v>40.399</v>
      </c>
      <c r="E61" s="203">
        <v>0</v>
      </c>
      <c r="F61" s="203"/>
      <c r="G61" s="203"/>
      <c r="H61" s="203">
        <v>0</v>
      </c>
      <c r="I61" s="205">
        <v>149</v>
      </c>
      <c r="J61" s="205"/>
    </row>
    <row r="62" spans="2:10" ht="12.75">
      <c r="B62" t="s">
        <v>95</v>
      </c>
      <c r="C62" s="203">
        <v>9979.249</v>
      </c>
      <c r="D62" s="203">
        <v>1087.97</v>
      </c>
      <c r="E62" s="203" t="s">
        <v>14</v>
      </c>
      <c r="F62" s="203"/>
      <c r="G62" s="203"/>
      <c r="H62" s="203">
        <v>1987.768</v>
      </c>
      <c r="I62" s="205">
        <v>40</v>
      </c>
      <c r="J62" s="205"/>
    </row>
    <row r="63" spans="2:10" ht="12.75">
      <c r="B63" t="s">
        <v>96</v>
      </c>
      <c r="C63" s="203">
        <v>5074.976</v>
      </c>
      <c r="D63" s="203">
        <v>27.149</v>
      </c>
      <c r="E63" s="203" t="s">
        <v>14</v>
      </c>
      <c r="F63" s="203"/>
      <c r="G63" s="203"/>
      <c r="H63" s="203">
        <v>3622.782</v>
      </c>
      <c r="I63" s="205">
        <v>165</v>
      </c>
      <c r="J63" s="205"/>
    </row>
    <row r="64" spans="2:10" ht="12.75">
      <c r="B64" t="s">
        <v>97</v>
      </c>
      <c r="C64" s="203">
        <v>65823.617</v>
      </c>
      <c r="D64" s="203">
        <v>34890.257</v>
      </c>
      <c r="E64" s="203">
        <v>487.939</v>
      </c>
      <c r="F64" s="203"/>
      <c r="G64" s="203"/>
      <c r="H64" s="203">
        <v>10360.848</v>
      </c>
      <c r="I64" s="205">
        <v>1450</v>
      </c>
      <c r="J64" s="205"/>
    </row>
    <row r="65" spans="2:10" s="9" customFormat="1" ht="12.75">
      <c r="B65" s="9" t="s">
        <v>30</v>
      </c>
      <c r="C65" s="204">
        <v>879691.24</v>
      </c>
      <c r="D65" s="204">
        <v>324391.9</v>
      </c>
      <c r="E65" s="204">
        <v>29253.533</v>
      </c>
      <c r="F65" s="204"/>
      <c r="G65" s="204"/>
      <c r="H65" s="204">
        <v>30414.282</v>
      </c>
      <c r="I65" s="159">
        <v>7548</v>
      </c>
      <c r="J65" s="159"/>
    </row>
    <row r="66" spans="1:10" ht="12.75">
      <c r="A66" s="9" t="s">
        <v>70</v>
      </c>
      <c r="B66" t="s">
        <v>17</v>
      </c>
      <c r="C66" s="203">
        <v>74524.47</v>
      </c>
      <c r="D66" s="203">
        <v>12806.951000000001</v>
      </c>
      <c r="E66" s="203">
        <v>219.31500000000233</v>
      </c>
      <c r="F66" s="203"/>
      <c r="G66" s="203"/>
      <c r="H66" s="203">
        <v>11245.392000000002</v>
      </c>
      <c r="I66" s="205">
        <v>483</v>
      </c>
      <c r="J66" s="205"/>
    </row>
    <row r="67" spans="2:10" ht="12.75">
      <c r="B67" t="s">
        <v>93</v>
      </c>
      <c r="C67" s="203">
        <v>22054.872999999992</v>
      </c>
      <c r="D67" s="203" t="s">
        <v>14</v>
      </c>
      <c r="E67" s="203">
        <v>1942.780999999999</v>
      </c>
      <c r="F67" s="203"/>
      <c r="G67" s="203"/>
      <c r="H67" s="203">
        <v>54.225</v>
      </c>
      <c r="I67" s="205">
        <v>752</v>
      </c>
      <c r="J67" s="205"/>
    </row>
    <row r="68" spans="2:10" ht="12.75">
      <c r="B68" t="s">
        <v>94</v>
      </c>
      <c r="C68" s="203">
        <v>0</v>
      </c>
      <c r="D68" s="203">
        <v>0</v>
      </c>
      <c r="E68" s="203">
        <v>0</v>
      </c>
      <c r="F68" s="203"/>
      <c r="G68" s="203"/>
      <c r="H68" s="203">
        <v>0</v>
      </c>
      <c r="I68" s="205">
        <v>0</v>
      </c>
      <c r="J68" s="205"/>
    </row>
    <row r="69" spans="2:10" ht="12.75">
      <c r="B69" t="s">
        <v>95</v>
      </c>
      <c r="C69" s="203">
        <v>1579.415</v>
      </c>
      <c r="D69" s="203">
        <v>0</v>
      </c>
      <c r="E69" s="203" t="s">
        <v>14</v>
      </c>
      <c r="F69" s="203"/>
      <c r="G69" s="203"/>
      <c r="H69" s="203" t="s">
        <v>14</v>
      </c>
      <c r="I69" s="205">
        <v>2</v>
      </c>
      <c r="J69" s="205"/>
    </row>
    <row r="70" spans="2:10" ht="12.75">
      <c r="B70" t="s">
        <v>96</v>
      </c>
      <c r="C70" s="203">
        <v>0</v>
      </c>
      <c r="D70" s="203" t="s">
        <v>14</v>
      </c>
      <c r="E70" s="203" t="s">
        <v>14</v>
      </c>
      <c r="F70" s="203"/>
      <c r="G70" s="203"/>
      <c r="H70" s="203" t="s">
        <v>14</v>
      </c>
      <c r="I70" s="205">
        <v>11</v>
      </c>
      <c r="J70" s="205"/>
    </row>
    <row r="71" spans="2:10" ht="12.75">
      <c r="B71" t="s">
        <v>97</v>
      </c>
      <c r="C71" s="203">
        <v>13616.97</v>
      </c>
      <c r="D71" s="203">
        <v>14264.222000000002</v>
      </c>
      <c r="E71" s="203">
        <v>67.18</v>
      </c>
      <c r="F71" s="203"/>
      <c r="G71" s="203"/>
      <c r="H71" s="203">
        <v>1973.3109999999997</v>
      </c>
      <c r="I71" s="205">
        <v>142</v>
      </c>
      <c r="J71" s="205"/>
    </row>
    <row r="72" spans="2:10" s="9" customFormat="1" ht="12.75">
      <c r="B72" s="9" t="s">
        <v>30</v>
      </c>
      <c r="C72" s="204">
        <v>111775.728</v>
      </c>
      <c r="D72" s="204">
        <v>27313.06699999998</v>
      </c>
      <c r="E72" s="204">
        <v>2230.7160000000003</v>
      </c>
      <c r="F72" s="204"/>
      <c r="G72" s="204"/>
      <c r="H72" s="204">
        <v>13272.928</v>
      </c>
      <c r="I72" s="159">
        <v>1390</v>
      </c>
      <c r="J72" s="159"/>
    </row>
    <row r="73" spans="1:10" ht="12.75">
      <c r="A73" s="9" t="s">
        <v>15</v>
      </c>
      <c r="B73" t="s">
        <v>17</v>
      </c>
      <c r="C73" s="203">
        <v>744297.382</v>
      </c>
      <c r="D73" s="203">
        <v>293315.564</v>
      </c>
      <c r="E73" s="203">
        <v>18832.167</v>
      </c>
      <c r="F73" s="203">
        <v>85082.915</v>
      </c>
      <c r="G73" s="203">
        <v>55436.855</v>
      </c>
      <c r="H73" s="203">
        <v>25500.291</v>
      </c>
      <c r="I73" s="205">
        <v>1560</v>
      </c>
      <c r="J73" s="205"/>
    </row>
    <row r="74" spans="1:10" ht="12.75">
      <c r="A74" s="9" t="s">
        <v>13</v>
      </c>
      <c r="B74" t="s">
        <v>93</v>
      </c>
      <c r="C74" s="203">
        <v>150202.281</v>
      </c>
      <c r="D74" s="203" t="s">
        <v>14</v>
      </c>
      <c r="E74" s="203">
        <v>11407.24</v>
      </c>
      <c r="F74" s="203">
        <v>1395.955</v>
      </c>
      <c r="G74" s="203">
        <v>6329.232</v>
      </c>
      <c r="H74" s="203">
        <v>242.21</v>
      </c>
      <c r="I74" s="205">
        <v>5418</v>
      </c>
      <c r="J74" s="205"/>
    </row>
    <row r="75" spans="1:10" ht="12.75">
      <c r="A75" s="9" t="s">
        <v>13</v>
      </c>
      <c r="B75" t="s">
        <v>94</v>
      </c>
      <c r="C75" s="203">
        <v>893.078</v>
      </c>
      <c r="D75" s="203">
        <v>40.399</v>
      </c>
      <c r="E75" s="203">
        <v>0</v>
      </c>
      <c r="F75" s="203">
        <v>0</v>
      </c>
      <c r="G75" s="203">
        <v>0</v>
      </c>
      <c r="H75" s="203">
        <v>0</v>
      </c>
      <c r="I75" s="205">
        <v>149</v>
      </c>
      <c r="J75" s="205"/>
    </row>
    <row r="76" spans="1:10" ht="12.75">
      <c r="A76" s="9" t="s">
        <v>13</v>
      </c>
      <c r="B76" t="s">
        <v>95</v>
      </c>
      <c r="C76" s="203">
        <v>11558.664</v>
      </c>
      <c r="D76" s="203">
        <v>1088.089</v>
      </c>
      <c r="E76" s="203">
        <v>214.449</v>
      </c>
      <c r="F76" s="203" t="s">
        <v>14</v>
      </c>
      <c r="G76" s="203" t="s">
        <v>14</v>
      </c>
      <c r="H76" s="203" t="s">
        <v>14</v>
      </c>
      <c r="I76" s="205">
        <v>42</v>
      </c>
      <c r="J76" s="205"/>
    </row>
    <row r="77" spans="1:10" ht="12.75">
      <c r="A77" s="9" t="s">
        <v>13</v>
      </c>
      <c r="B77" t="s">
        <v>96</v>
      </c>
      <c r="C77" s="203">
        <v>5074.976</v>
      </c>
      <c r="D77" s="203" t="s">
        <v>14</v>
      </c>
      <c r="E77" s="203">
        <v>475.274</v>
      </c>
      <c r="F77" s="203">
        <v>0</v>
      </c>
      <c r="G77" s="203">
        <v>77290.332</v>
      </c>
      <c r="H77" s="203" t="s">
        <v>14</v>
      </c>
      <c r="I77" s="205">
        <v>176</v>
      </c>
      <c r="J77" s="205"/>
    </row>
    <row r="78" spans="1:10" ht="12.75">
      <c r="A78" s="9" t="s">
        <v>13</v>
      </c>
      <c r="B78" t="s">
        <v>97</v>
      </c>
      <c r="C78" s="203">
        <v>79440.587</v>
      </c>
      <c r="D78" s="203">
        <v>49154.479</v>
      </c>
      <c r="E78" s="203">
        <v>555.119</v>
      </c>
      <c r="F78" s="203">
        <v>6762.074</v>
      </c>
      <c r="G78" s="203" t="s">
        <v>14</v>
      </c>
      <c r="H78" s="203">
        <v>12334.159</v>
      </c>
      <c r="I78" s="205">
        <v>1592</v>
      </c>
      <c r="J78" s="205"/>
    </row>
    <row r="79" spans="1:12" s="9" customFormat="1" ht="12.75">
      <c r="A79" s="9" t="s">
        <v>13</v>
      </c>
      <c r="B79" s="9" t="s">
        <v>30</v>
      </c>
      <c r="C79" s="204">
        <v>991466.968</v>
      </c>
      <c r="D79" s="204">
        <v>351704.967</v>
      </c>
      <c r="E79" s="204">
        <v>31484.249</v>
      </c>
      <c r="F79" s="204">
        <v>93469.2</v>
      </c>
      <c r="G79" s="204">
        <v>139431.795</v>
      </c>
      <c r="H79" s="204">
        <v>43687.21</v>
      </c>
      <c r="I79" s="159">
        <v>8938</v>
      </c>
      <c r="J79" s="159">
        <v>7680</v>
      </c>
      <c r="K79" s="9">
        <v>362</v>
      </c>
      <c r="L79" s="9">
        <v>842</v>
      </c>
    </row>
    <row r="80" ht="12.75">
      <c r="F80" s="205"/>
    </row>
    <row r="81" spans="1:6" ht="12.75">
      <c r="A81" s="61" t="s">
        <v>98</v>
      </c>
      <c r="F81" s="205"/>
    </row>
  </sheetData>
  <sheetProtection/>
  <mergeCells count="1">
    <mergeCell ref="A1:H1"/>
  </mergeCells>
  <printOptions/>
  <pageMargins left="0.3937007874015748" right="0.3937007874015748" top="0.5905511811023623" bottom="0.5905511811023623"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L109"/>
  <sheetViews>
    <sheetView tabSelected="1" zoomScalePageLayoutView="0" workbookViewId="0" topLeftCell="A1">
      <pane ySplit="4" topLeftCell="A38" activePane="bottomLeft" state="frozen"/>
      <selection pane="topLeft" activeCell="A1" sqref="A1"/>
      <selection pane="bottomLeft" activeCell="A1" sqref="A1"/>
    </sheetView>
  </sheetViews>
  <sheetFormatPr defaultColWidth="20.140625" defaultRowHeight="12.75"/>
  <cols>
    <col min="1" max="1" width="20.140625" style="44" customWidth="1"/>
    <col min="2" max="4" width="13.8515625" style="44" customWidth="1"/>
    <col min="5" max="7" width="13.8515625" style="102" customWidth="1"/>
    <col min="8" max="8" width="13.00390625" style="44" customWidth="1"/>
    <col min="9" max="10" width="13.00390625" style="161" customWidth="1"/>
    <col min="11" max="11" width="13.00390625" style="44" customWidth="1"/>
    <col min="12" max="12" width="14.28125" style="44" customWidth="1"/>
    <col min="13" max="16384" width="20.140625" style="44" customWidth="1"/>
  </cols>
  <sheetData>
    <row r="1" spans="1:10" s="10" customFormat="1" ht="12.75">
      <c r="A1" s="9" t="s">
        <v>26</v>
      </c>
      <c r="E1" s="30"/>
      <c r="F1" s="30"/>
      <c r="G1" s="30"/>
      <c r="I1" s="160"/>
      <c r="J1" s="160"/>
    </row>
    <row r="2" spans="1:10" s="10" customFormat="1" ht="17.25">
      <c r="A2" s="12" t="s">
        <v>25</v>
      </c>
      <c r="E2" s="30"/>
      <c r="F2" s="30"/>
      <c r="G2" s="30"/>
      <c r="I2" s="160"/>
      <c r="J2" s="160"/>
    </row>
    <row r="3" spans="5:12" ht="12" thickBot="1">
      <c r="E3" s="87"/>
      <c r="F3" s="95"/>
      <c r="I3" s="95"/>
      <c r="L3" s="95" t="s">
        <v>19</v>
      </c>
    </row>
    <row r="4" spans="1:12" ht="12" thickBot="1">
      <c r="A4" s="45"/>
      <c r="B4" s="103">
        <v>2005</v>
      </c>
      <c r="C4" s="96">
        <v>2006</v>
      </c>
      <c r="D4" s="96">
        <v>2007</v>
      </c>
      <c r="E4" s="96">
        <v>2008</v>
      </c>
      <c r="F4" s="96">
        <v>2009</v>
      </c>
      <c r="G4" s="96">
        <v>2010</v>
      </c>
      <c r="H4" s="96">
        <v>2011</v>
      </c>
      <c r="I4" s="96">
        <v>2012</v>
      </c>
      <c r="J4" s="96">
        <v>2013</v>
      </c>
      <c r="K4" s="96">
        <v>2014</v>
      </c>
      <c r="L4" s="86">
        <v>2015</v>
      </c>
    </row>
    <row r="5" spans="1:10" ht="12.75" customHeight="1">
      <c r="A5" s="46"/>
      <c r="B5" s="231" t="s">
        <v>107</v>
      </c>
      <c r="C5" s="232"/>
      <c r="D5" s="232"/>
      <c r="E5" s="232"/>
      <c r="F5" s="232"/>
      <c r="G5" s="232"/>
      <c r="H5" s="232"/>
      <c r="I5" s="232"/>
      <c r="J5" s="232"/>
    </row>
    <row r="6" spans="1:12" ht="11.25">
      <c r="A6" s="47" t="s">
        <v>60</v>
      </c>
      <c r="B6" s="48" t="s">
        <v>13</v>
      </c>
      <c r="C6" s="48">
        <v>48262.804</v>
      </c>
      <c r="D6" s="79">
        <v>53406.106</v>
      </c>
      <c r="E6" s="79">
        <v>52909.672999999995</v>
      </c>
      <c r="F6" s="97">
        <v>52095.417</v>
      </c>
      <c r="G6" s="97">
        <v>51972.433</v>
      </c>
      <c r="H6" s="97">
        <v>51560.189</v>
      </c>
      <c r="I6" s="192">
        <v>52904.957</v>
      </c>
      <c r="J6" s="195">
        <v>56135</v>
      </c>
      <c r="K6" s="210">
        <v>56488</v>
      </c>
      <c r="L6" s="210">
        <v>55206.486</v>
      </c>
    </row>
    <row r="7" spans="1:12" ht="11.25">
      <c r="A7" s="49" t="s">
        <v>61</v>
      </c>
      <c r="B7" s="50">
        <v>52634.082</v>
      </c>
      <c r="C7" s="50">
        <v>48917.158</v>
      </c>
      <c r="D7" s="80">
        <v>56639.096</v>
      </c>
      <c r="E7" s="80">
        <v>57321.892999999975</v>
      </c>
      <c r="F7" s="89">
        <v>59114.37</v>
      </c>
      <c r="G7" s="89">
        <v>62440.045</v>
      </c>
      <c r="H7" s="89">
        <v>64132.641</v>
      </c>
      <c r="I7" s="193">
        <v>66892.832</v>
      </c>
      <c r="J7" s="195">
        <v>73322</v>
      </c>
      <c r="K7" s="211">
        <v>75029.448</v>
      </c>
      <c r="L7" s="211">
        <v>74592.956</v>
      </c>
    </row>
    <row r="8" spans="1:12" ht="11.25">
      <c r="A8" s="49" t="s">
        <v>62</v>
      </c>
      <c r="B8" s="51">
        <v>314825.077</v>
      </c>
      <c r="C8" s="51">
        <v>261264.682</v>
      </c>
      <c r="D8" s="81">
        <v>303497.698</v>
      </c>
      <c r="E8" s="81">
        <v>312185.4380000001</v>
      </c>
      <c r="F8" s="88">
        <v>312850.206</v>
      </c>
      <c r="G8" s="88">
        <v>334760.976</v>
      </c>
      <c r="H8" s="88">
        <v>366024.14</v>
      </c>
      <c r="I8" s="193">
        <v>345002.114</v>
      </c>
      <c r="J8" s="195">
        <v>361928</v>
      </c>
      <c r="K8" s="211">
        <v>327981.742</v>
      </c>
      <c r="L8" s="211">
        <v>356613.979</v>
      </c>
    </row>
    <row r="9" spans="1:12" ht="11.25">
      <c r="A9" s="49" t="s">
        <v>63</v>
      </c>
      <c r="B9" s="51">
        <v>48703.813</v>
      </c>
      <c r="C9" s="51">
        <v>48801.042</v>
      </c>
      <c r="D9" s="81">
        <v>52666.409</v>
      </c>
      <c r="E9" s="81">
        <v>46007.843949534814</v>
      </c>
      <c r="F9" s="88">
        <v>39414.412</v>
      </c>
      <c r="G9" s="88">
        <v>40403.306</v>
      </c>
      <c r="H9" s="88">
        <v>37376.747</v>
      </c>
      <c r="I9" s="193">
        <v>31413.449</v>
      </c>
      <c r="J9" s="195">
        <v>28960</v>
      </c>
      <c r="K9" s="211">
        <v>21570.098</v>
      </c>
      <c r="L9" s="211">
        <v>22099.136</v>
      </c>
    </row>
    <row r="10" spans="1:12" ht="11.25">
      <c r="A10" s="49" t="s">
        <v>64</v>
      </c>
      <c r="B10" s="51">
        <v>22370.621</v>
      </c>
      <c r="C10" s="51">
        <v>16919.816</v>
      </c>
      <c r="D10" s="81">
        <v>19535.932</v>
      </c>
      <c r="E10" s="80">
        <v>19944.691999999995</v>
      </c>
      <c r="F10" s="89">
        <v>20351.087</v>
      </c>
      <c r="G10" s="89">
        <v>20693.848</v>
      </c>
      <c r="H10" s="89">
        <v>20367.821</v>
      </c>
      <c r="I10" s="193">
        <v>21430.189</v>
      </c>
      <c r="J10" s="195">
        <v>22289</v>
      </c>
      <c r="K10" s="211">
        <v>21636.184</v>
      </c>
      <c r="L10" s="211">
        <v>23390.942</v>
      </c>
    </row>
    <row r="11" spans="1:12" ht="11.25">
      <c r="A11" s="49" t="s">
        <v>65</v>
      </c>
      <c r="B11" s="51">
        <v>245393.421</v>
      </c>
      <c r="C11" s="51">
        <v>230001.13</v>
      </c>
      <c r="D11" s="81">
        <v>257085.495</v>
      </c>
      <c r="E11" s="81">
        <v>268982.6779999999</v>
      </c>
      <c r="F11" s="88">
        <v>273912.345</v>
      </c>
      <c r="G11" s="88">
        <v>280996.382</v>
      </c>
      <c r="H11" s="88">
        <v>286500.39</v>
      </c>
      <c r="I11" s="193">
        <v>292360.922</v>
      </c>
      <c r="J11" s="195">
        <v>301207</v>
      </c>
      <c r="K11" s="211">
        <v>302584.25</v>
      </c>
      <c r="L11" s="211">
        <v>322079.139</v>
      </c>
    </row>
    <row r="12" spans="1:12" ht="11.25">
      <c r="A12" s="49" t="s">
        <v>66</v>
      </c>
      <c r="B12" s="50">
        <v>51012.698</v>
      </c>
      <c r="C12" s="50">
        <v>44768.585</v>
      </c>
      <c r="D12" s="80">
        <v>47617.162</v>
      </c>
      <c r="E12" s="80">
        <v>45677.036999999975</v>
      </c>
      <c r="F12" s="89" t="s">
        <v>14</v>
      </c>
      <c r="G12" s="89" t="s">
        <v>14</v>
      </c>
      <c r="H12" s="89" t="s">
        <v>14</v>
      </c>
      <c r="I12" s="193" t="s">
        <v>14</v>
      </c>
      <c r="J12" s="195" t="s">
        <v>14</v>
      </c>
      <c r="K12" s="212" t="s">
        <v>14</v>
      </c>
      <c r="L12" s="212" t="s">
        <v>14</v>
      </c>
    </row>
    <row r="13" spans="1:12" ht="11.25">
      <c r="A13" s="49" t="s">
        <v>67</v>
      </c>
      <c r="B13" s="51">
        <v>25001.997</v>
      </c>
      <c r="C13" s="51">
        <v>23434.1</v>
      </c>
      <c r="D13" s="81">
        <v>24827.262</v>
      </c>
      <c r="E13" s="81">
        <v>24005.642</v>
      </c>
      <c r="F13" s="89" t="s">
        <v>14</v>
      </c>
      <c r="G13" s="89" t="s">
        <v>14</v>
      </c>
      <c r="H13" s="89">
        <v>24107.863</v>
      </c>
      <c r="I13" s="193">
        <v>24733.155</v>
      </c>
      <c r="J13" s="195">
        <v>24936</v>
      </c>
      <c r="K13" s="211">
        <v>26652.431</v>
      </c>
      <c r="L13" s="211">
        <v>28174.859</v>
      </c>
    </row>
    <row r="14" spans="1:12" ht="12" thickBot="1">
      <c r="A14" s="52" t="s">
        <v>15</v>
      </c>
      <c r="B14" s="53">
        <v>920502</v>
      </c>
      <c r="C14" s="53">
        <v>822273</v>
      </c>
      <c r="D14" s="82">
        <v>920434</v>
      </c>
      <c r="E14" s="82">
        <v>930244</v>
      </c>
      <c r="F14" s="98">
        <v>934852</v>
      </c>
      <c r="G14" s="98">
        <v>972077.506</v>
      </c>
      <c r="H14" s="98">
        <v>1007224.96</v>
      </c>
      <c r="I14" s="194">
        <v>991202.438</v>
      </c>
      <c r="J14" s="209">
        <v>1019792</v>
      </c>
      <c r="K14" s="213">
        <v>991466.968</v>
      </c>
      <c r="L14" s="213">
        <v>1039174.8160000008</v>
      </c>
    </row>
    <row r="15" spans="1:10" ht="12" customHeight="1">
      <c r="A15" s="54"/>
      <c r="B15" s="231" t="s">
        <v>106</v>
      </c>
      <c r="C15" s="232"/>
      <c r="D15" s="232"/>
      <c r="E15" s="232"/>
      <c r="F15" s="232"/>
      <c r="G15" s="232"/>
      <c r="H15" s="232"/>
      <c r="I15" s="232"/>
      <c r="J15" s="232"/>
    </row>
    <row r="16" spans="1:12" ht="11.25">
      <c r="A16" s="47" t="s">
        <v>60</v>
      </c>
      <c r="B16" s="48">
        <v>1270.231</v>
      </c>
      <c r="C16" s="48">
        <v>1266.938</v>
      </c>
      <c r="D16" s="48">
        <v>1288.539</v>
      </c>
      <c r="E16" s="222" t="s">
        <v>14</v>
      </c>
      <c r="F16" s="222">
        <v>1256.017</v>
      </c>
      <c r="G16" s="48">
        <v>1259.487</v>
      </c>
      <c r="H16" s="48">
        <v>1357.802</v>
      </c>
      <c r="I16" s="223">
        <v>1330.993</v>
      </c>
      <c r="J16" s="223">
        <v>1330</v>
      </c>
      <c r="K16" s="210">
        <v>1402</v>
      </c>
      <c r="L16" s="210">
        <v>1244.8350000000003</v>
      </c>
    </row>
    <row r="17" spans="1:12" ht="11.25">
      <c r="A17" s="49" t="s">
        <v>61</v>
      </c>
      <c r="B17" s="50">
        <v>185.213</v>
      </c>
      <c r="C17" s="50">
        <v>133.461</v>
      </c>
      <c r="D17" s="50">
        <v>171.851</v>
      </c>
      <c r="E17" s="50" t="s">
        <v>14</v>
      </c>
      <c r="F17" s="57" t="s">
        <v>14</v>
      </c>
      <c r="G17" s="50">
        <v>208.241</v>
      </c>
      <c r="H17" s="50">
        <v>161.751</v>
      </c>
      <c r="I17" s="212">
        <v>197.705</v>
      </c>
      <c r="J17" s="212">
        <v>220</v>
      </c>
      <c r="K17" s="211">
        <v>221</v>
      </c>
      <c r="L17" s="211">
        <v>241.74</v>
      </c>
    </row>
    <row r="18" spans="1:12" ht="11.25">
      <c r="A18" s="49" t="s">
        <v>62</v>
      </c>
      <c r="B18" s="51">
        <v>661.332</v>
      </c>
      <c r="C18" s="51">
        <v>586.533</v>
      </c>
      <c r="D18" s="51">
        <v>687.227</v>
      </c>
      <c r="E18" s="51">
        <v>670.035</v>
      </c>
      <c r="F18" s="226">
        <v>545.818</v>
      </c>
      <c r="G18" s="51">
        <v>561.788</v>
      </c>
      <c r="H18" s="51">
        <v>475.693</v>
      </c>
      <c r="I18" s="212">
        <v>345.857</v>
      </c>
      <c r="J18" s="212">
        <v>268</v>
      </c>
      <c r="K18" s="211">
        <v>220</v>
      </c>
      <c r="L18" s="211">
        <v>215.17199999999997</v>
      </c>
    </row>
    <row r="19" spans="1:12" ht="11.25">
      <c r="A19" s="49" t="s">
        <v>63</v>
      </c>
      <c r="B19" s="51">
        <v>420.667</v>
      </c>
      <c r="C19" s="51">
        <v>540.294</v>
      </c>
      <c r="D19" s="51">
        <v>422.637</v>
      </c>
      <c r="E19" s="51">
        <v>437.454</v>
      </c>
      <c r="F19" s="226">
        <v>443.414</v>
      </c>
      <c r="G19" s="51">
        <v>408.817</v>
      </c>
      <c r="H19" s="51">
        <v>278.883</v>
      </c>
      <c r="I19" s="212">
        <v>109.169</v>
      </c>
      <c r="J19" s="212">
        <v>171</v>
      </c>
      <c r="K19" s="212" t="s">
        <v>14</v>
      </c>
      <c r="L19" s="212" t="s">
        <v>14</v>
      </c>
    </row>
    <row r="20" spans="1:12" ht="11.25">
      <c r="A20" s="49" t="s">
        <v>64</v>
      </c>
      <c r="B20" s="51">
        <v>739.054</v>
      </c>
      <c r="C20" s="51">
        <v>721.369</v>
      </c>
      <c r="D20" s="51">
        <v>687.56</v>
      </c>
      <c r="E20" s="51">
        <v>701.1310000000001</v>
      </c>
      <c r="F20" s="57" t="s">
        <v>14</v>
      </c>
      <c r="G20" s="50">
        <v>670.147</v>
      </c>
      <c r="H20" s="50">
        <v>599.524</v>
      </c>
      <c r="I20" s="212">
        <v>560.688</v>
      </c>
      <c r="J20" s="212">
        <v>594</v>
      </c>
      <c r="K20" s="212" t="s">
        <v>14</v>
      </c>
      <c r="L20" s="212" t="s">
        <v>14</v>
      </c>
    </row>
    <row r="21" spans="1:12" ht="11.25">
      <c r="A21" s="49" t="s">
        <v>65</v>
      </c>
      <c r="B21" s="51">
        <v>2697.163</v>
      </c>
      <c r="C21" s="51">
        <v>2466.887</v>
      </c>
      <c r="D21" s="51">
        <v>3127.81</v>
      </c>
      <c r="E21" s="51">
        <v>2950.187</v>
      </c>
      <c r="F21" s="51">
        <v>3159.614</v>
      </c>
      <c r="G21" s="51">
        <v>3208.125</v>
      </c>
      <c r="H21" s="51">
        <v>2673.52</v>
      </c>
      <c r="I21" s="212">
        <v>3876.521</v>
      </c>
      <c r="J21" s="212">
        <v>3954</v>
      </c>
      <c r="K21" s="211">
        <v>4194</v>
      </c>
      <c r="L21" s="211">
        <v>4369.354</v>
      </c>
    </row>
    <row r="22" spans="1:12" ht="11.25">
      <c r="A22" s="49" t="s">
        <v>66</v>
      </c>
      <c r="B22" s="50">
        <v>88.842</v>
      </c>
      <c r="C22" s="50">
        <v>54.598</v>
      </c>
      <c r="D22" s="50">
        <v>39.669</v>
      </c>
      <c r="E22" s="50">
        <v>27.556</v>
      </c>
      <c r="F22" s="50">
        <v>33.27</v>
      </c>
      <c r="G22" s="50">
        <v>38.039</v>
      </c>
      <c r="H22" s="50">
        <v>10.787</v>
      </c>
      <c r="I22" s="212">
        <v>13.822</v>
      </c>
      <c r="J22" s="212">
        <v>16</v>
      </c>
      <c r="K22" s="211">
        <v>15</v>
      </c>
      <c r="L22" s="211">
        <v>9.072000000000001</v>
      </c>
    </row>
    <row r="23" spans="1:12" ht="11.25">
      <c r="A23" s="49" t="s">
        <v>67</v>
      </c>
      <c r="B23" s="51">
        <v>578.823</v>
      </c>
      <c r="C23" s="51">
        <v>494.11</v>
      </c>
      <c r="D23" s="51">
        <v>531.12</v>
      </c>
      <c r="E23" s="51">
        <v>595.4559999999999</v>
      </c>
      <c r="F23" s="51">
        <v>609.581</v>
      </c>
      <c r="G23" s="50">
        <v>610.054</v>
      </c>
      <c r="H23" s="50">
        <v>580.25</v>
      </c>
      <c r="I23" s="212">
        <v>688.365</v>
      </c>
      <c r="J23" s="212">
        <v>652</v>
      </c>
      <c r="K23" s="211">
        <v>690</v>
      </c>
      <c r="L23" s="211">
        <v>653.535</v>
      </c>
    </row>
    <row r="24" spans="1:12" ht="12" thickBot="1">
      <c r="A24" s="52" t="s">
        <v>15</v>
      </c>
      <c r="B24" s="53">
        <v>7758</v>
      </c>
      <c r="C24" s="53">
        <v>7224</v>
      </c>
      <c r="D24" s="53">
        <v>8031</v>
      </c>
      <c r="E24" s="53">
        <v>8082</v>
      </c>
      <c r="F24" s="53">
        <v>7960</v>
      </c>
      <c r="G24" s="53">
        <v>8097.164</v>
      </c>
      <c r="H24" s="53">
        <v>7552.66</v>
      </c>
      <c r="I24" s="224">
        <v>8359.617</v>
      </c>
      <c r="J24" s="224">
        <v>8537</v>
      </c>
      <c r="K24" s="213">
        <v>8939</v>
      </c>
      <c r="L24" s="213">
        <v>8912.404999999999</v>
      </c>
    </row>
    <row r="25" spans="1:10" ht="12">
      <c r="A25" s="54"/>
      <c r="B25" s="231" t="s">
        <v>108</v>
      </c>
      <c r="C25" s="232"/>
      <c r="D25" s="232"/>
      <c r="E25" s="232"/>
      <c r="F25" s="232"/>
      <c r="G25" s="232"/>
      <c r="H25" s="232"/>
      <c r="I25" s="232"/>
      <c r="J25" s="232"/>
    </row>
    <row r="26" spans="1:12" ht="11.25">
      <c r="A26" s="47" t="s">
        <v>60</v>
      </c>
      <c r="B26" s="48">
        <v>27.705</v>
      </c>
      <c r="C26" s="48">
        <v>22.456</v>
      </c>
      <c r="D26" s="79">
        <v>41.524</v>
      </c>
      <c r="E26" s="104" t="s">
        <v>14</v>
      </c>
      <c r="F26" s="99">
        <v>74.087</v>
      </c>
      <c r="G26" s="97">
        <v>73.02</v>
      </c>
      <c r="H26" s="97">
        <v>46.185</v>
      </c>
      <c r="I26" s="192">
        <v>29.694</v>
      </c>
      <c r="J26" s="214">
        <v>25</v>
      </c>
      <c r="K26" s="210">
        <v>18</v>
      </c>
      <c r="L26" s="210">
        <v>0</v>
      </c>
    </row>
    <row r="27" spans="1:12" ht="11.25">
      <c r="A27" s="49" t="s">
        <v>61</v>
      </c>
      <c r="B27" s="50">
        <v>444.811</v>
      </c>
      <c r="C27" s="50">
        <v>420.751</v>
      </c>
      <c r="D27" s="80">
        <v>423.989</v>
      </c>
      <c r="E27" s="80" t="s">
        <v>14</v>
      </c>
      <c r="F27" s="89" t="s">
        <v>14</v>
      </c>
      <c r="G27" s="89">
        <v>427.561</v>
      </c>
      <c r="H27" s="89" t="s">
        <v>14</v>
      </c>
      <c r="I27" s="193" t="s">
        <v>14</v>
      </c>
      <c r="J27" s="195" t="s">
        <v>14</v>
      </c>
      <c r="K27" s="211">
        <v>335</v>
      </c>
      <c r="L27" s="211">
        <v>453.7680000000002</v>
      </c>
    </row>
    <row r="28" spans="1:12" ht="11.25">
      <c r="A28" s="49" t="s">
        <v>62</v>
      </c>
      <c r="B28" s="51">
        <v>31301.343</v>
      </c>
      <c r="C28" s="51">
        <v>27525.555</v>
      </c>
      <c r="D28" s="81">
        <v>27410.569</v>
      </c>
      <c r="E28" s="81">
        <v>26508.367999999988</v>
      </c>
      <c r="F28" s="88">
        <v>27858.519</v>
      </c>
      <c r="G28" s="88">
        <v>29708.186</v>
      </c>
      <c r="H28" s="88">
        <v>27027.904</v>
      </c>
      <c r="I28" s="193">
        <v>24227.461</v>
      </c>
      <c r="J28" s="195">
        <v>26713</v>
      </c>
      <c r="K28" s="211">
        <v>27064</v>
      </c>
      <c r="L28" s="211">
        <v>27008.927999999993</v>
      </c>
    </row>
    <row r="29" spans="1:12" ht="11.25">
      <c r="A29" s="49" t="s">
        <v>63</v>
      </c>
      <c r="B29" s="51">
        <v>1491.16</v>
      </c>
      <c r="C29" s="51">
        <v>1088.579</v>
      </c>
      <c r="D29" s="81">
        <v>1039.31</v>
      </c>
      <c r="E29" s="81">
        <v>363.0776799307958</v>
      </c>
      <c r="F29" s="88">
        <v>48.376</v>
      </c>
      <c r="G29" s="89" t="s">
        <v>14</v>
      </c>
      <c r="H29" s="89" t="s">
        <v>14</v>
      </c>
      <c r="I29" s="193" t="s">
        <v>14</v>
      </c>
      <c r="J29" s="195" t="s">
        <v>14</v>
      </c>
      <c r="K29" s="212" t="s">
        <v>14</v>
      </c>
      <c r="L29" s="212" t="s">
        <v>14</v>
      </c>
    </row>
    <row r="30" spans="1:12" ht="11.25">
      <c r="A30" s="49" t="s">
        <v>64</v>
      </c>
      <c r="B30" s="51">
        <v>554.003</v>
      </c>
      <c r="C30" s="51">
        <v>529.008</v>
      </c>
      <c r="D30" s="81">
        <v>541.068</v>
      </c>
      <c r="E30" s="81">
        <v>732.9640000000004</v>
      </c>
      <c r="F30" s="89" t="s">
        <v>14</v>
      </c>
      <c r="G30" s="89" t="s">
        <v>14</v>
      </c>
      <c r="H30" s="89" t="s">
        <v>14</v>
      </c>
      <c r="I30" s="193" t="s">
        <v>14</v>
      </c>
      <c r="J30" s="195" t="s">
        <v>14</v>
      </c>
      <c r="K30" s="212" t="s">
        <v>14</v>
      </c>
      <c r="L30" s="212" t="s">
        <v>14</v>
      </c>
    </row>
    <row r="31" spans="1:12" ht="11.25">
      <c r="A31" s="49" t="s">
        <v>65</v>
      </c>
      <c r="B31" s="51">
        <v>9513.144</v>
      </c>
      <c r="C31" s="51">
        <v>10666.342</v>
      </c>
      <c r="D31" s="81">
        <v>11010.44</v>
      </c>
      <c r="E31" s="81">
        <v>9469.597999999998</v>
      </c>
      <c r="F31" s="88">
        <v>10161.872</v>
      </c>
      <c r="G31" s="88">
        <v>10936.169</v>
      </c>
      <c r="H31" s="88">
        <v>12034.347</v>
      </c>
      <c r="I31" s="193">
        <v>12742.912</v>
      </c>
      <c r="J31" s="195">
        <v>12876</v>
      </c>
      <c r="K31" s="211">
        <v>12394</v>
      </c>
      <c r="L31" s="211">
        <v>12704.230000000007</v>
      </c>
    </row>
    <row r="32" spans="1:12" ht="11.25">
      <c r="A32" s="49" t="s">
        <v>66</v>
      </c>
      <c r="B32" s="50">
        <v>261.142</v>
      </c>
      <c r="C32" s="50">
        <v>270.471</v>
      </c>
      <c r="D32" s="80">
        <v>168.987</v>
      </c>
      <c r="E32" s="80">
        <v>374.061</v>
      </c>
      <c r="F32" s="89" t="s">
        <v>14</v>
      </c>
      <c r="G32" s="89" t="s">
        <v>14</v>
      </c>
      <c r="H32" s="89" t="s">
        <v>14</v>
      </c>
      <c r="I32" s="193" t="s">
        <v>14</v>
      </c>
      <c r="J32" s="195" t="s">
        <v>14</v>
      </c>
      <c r="K32" s="212" t="s">
        <v>14</v>
      </c>
      <c r="L32" s="212" t="s">
        <v>14</v>
      </c>
    </row>
    <row r="33" spans="1:12" ht="11.25">
      <c r="A33" s="49" t="s">
        <v>67</v>
      </c>
      <c r="B33" s="51">
        <v>976.44</v>
      </c>
      <c r="C33" s="51">
        <v>798.432</v>
      </c>
      <c r="D33" s="81">
        <v>1014.448</v>
      </c>
      <c r="E33" s="81">
        <v>1306.7680000000003</v>
      </c>
      <c r="F33" s="88">
        <v>1540.421</v>
      </c>
      <c r="G33" s="89">
        <v>1247.638</v>
      </c>
      <c r="H33" s="89">
        <v>1235.546</v>
      </c>
      <c r="I33" s="193">
        <v>1219.102</v>
      </c>
      <c r="J33" s="195">
        <v>1288</v>
      </c>
      <c r="K33" s="211">
        <v>1227</v>
      </c>
      <c r="L33" s="211">
        <v>1271.9699999999998</v>
      </c>
    </row>
    <row r="34" spans="1:12" ht="12" thickBot="1">
      <c r="A34" s="52" t="s">
        <v>15</v>
      </c>
      <c r="B34" s="53">
        <v>54694</v>
      </c>
      <c r="C34" s="53">
        <v>48948</v>
      </c>
      <c r="D34" s="82">
        <v>49712.031</v>
      </c>
      <c r="E34" s="82">
        <v>48809</v>
      </c>
      <c r="F34" s="98">
        <v>50059</v>
      </c>
      <c r="G34" s="98">
        <v>51107.913</v>
      </c>
      <c r="H34" s="98">
        <v>47867.516</v>
      </c>
      <c r="I34" s="194">
        <v>45065.379</v>
      </c>
      <c r="J34" s="209">
        <v>47817</v>
      </c>
      <c r="K34" s="213">
        <v>47235</v>
      </c>
      <c r="L34" s="213">
        <v>47806.58699999997</v>
      </c>
    </row>
    <row r="35" spans="1:10" ht="12">
      <c r="A35" s="54"/>
      <c r="B35" s="233" t="s">
        <v>109</v>
      </c>
      <c r="C35" s="234"/>
      <c r="D35" s="234"/>
      <c r="E35" s="234"/>
      <c r="F35" s="234"/>
      <c r="G35" s="234"/>
      <c r="H35" s="234"/>
      <c r="I35" s="234"/>
      <c r="J35" s="234"/>
    </row>
    <row r="36" spans="1:12" ht="11.25">
      <c r="A36" s="47" t="s">
        <v>60</v>
      </c>
      <c r="B36" s="48">
        <v>50894.672</v>
      </c>
      <c r="C36" s="48">
        <v>49552.198</v>
      </c>
      <c r="D36" s="48">
        <v>54736.169</v>
      </c>
      <c r="E36" s="222">
        <v>54348.64699999999</v>
      </c>
      <c r="F36" s="222">
        <v>53425.521</v>
      </c>
      <c r="G36" s="48">
        <v>53304.94</v>
      </c>
      <c r="H36" s="48">
        <v>52964.176</v>
      </c>
      <c r="I36" s="223">
        <v>54265.644</v>
      </c>
      <c r="J36" s="223">
        <v>57490</v>
      </c>
      <c r="K36" s="210">
        <v>57908</v>
      </c>
      <c r="L36" s="210">
        <v>56451.320999999996</v>
      </c>
    </row>
    <row r="37" spans="1:12" ht="11.25">
      <c r="A37" s="49" t="s">
        <v>61</v>
      </c>
      <c r="B37" s="50">
        <v>53264.106</v>
      </c>
      <c r="C37" s="50">
        <v>49471.37</v>
      </c>
      <c r="D37" s="50">
        <v>57234.936</v>
      </c>
      <c r="E37" s="50">
        <v>57917.09399999997</v>
      </c>
      <c r="F37" s="50">
        <v>59667.15</v>
      </c>
      <c r="G37" s="50">
        <v>63075.847</v>
      </c>
      <c r="H37" s="50">
        <v>64702.943</v>
      </c>
      <c r="I37" s="212">
        <v>67528.234</v>
      </c>
      <c r="J37" s="212">
        <v>73936</v>
      </c>
      <c r="K37" s="211">
        <v>75585</v>
      </c>
      <c r="L37" s="211">
        <v>75288.464</v>
      </c>
    </row>
    <row r="38" spans="1:12" ht="11.25">
      <c r="A38" s="49" t="s">
        <v>62</v>
      </c>
      <c r="B38" s="51">
        <v>346787.752</v>
      </c>
      <c r="C38" s="51">
        <v>289376.77</v>
      </c>
      <c r="D38" s="51">
        <v>331595.494</v>
      </c>
      <c r="E38" s="51">
        <v>339363.841</v>
      </c>
      <c r="F38" s="50">
        <v>341254.543</v>
      </c>
      <c r="G38" s="51">
        <v>365030.95</v>
      </c>
      <c r="H38" s="51">
        <v>393527.737</v>
      </c>
      <c r="I38" s="212">
        <v>369575.432</v>
      </c>
      <c r="J38" s="212">
        <v>388909</v>
      </c>
      <c r="K38" s="211">
        <v>355266</v>
      </c>
      <c r="L38" s="211">
        <v>383838.079</v>
      </c>
    </row>
    <row r="39" spans="1:12" ht="11.25">
      <c r="A39" s="49" t="s">
        <v>63</v>
      </c>
      <c r="B39" s="51">
        <v>50615.64</v>
      </c>
      <c r="C39" s="51">
        <v>50429.915</v>
      </c>
      <c r="D39" s="51">
        <v>54128.356</v>
      </c>
      <c r="E39" s="51">
        <v>46808.375629465605</v>
      </c>
      <c r="F39" s="50">
        <v>39906.202</v>
      </c>
      <c r="G39" s="51">
        <v>40861.66</v>
      </c>
      <c r="H39" s="51">
        <v>37691.545</v>
      </c>
      <c r="I39" s="212">
        <v>31559.163</v>
      </c>
      <c r="J39" s="212">
        <v>29161</v>
      </c>
      <c r="K39" s="211">
        <v>21770</v>
      </c>
      <c r="L39" s="212">
        <v>22276.997</v>
      </c>
    </row>
    <row r="40" spans="1:12" ht="11.25">
      <c r="A40" s="49" t="s">
        <v>64</v>
      </c>
      <c r="B40" s="51">
        <v>23663.678</v>
      </c>
      <c r="C40" s="51">
        <v>18170.193</v>
      </c>
      <c r="D40" s="51">
        <v>20764.56</v>
      </c>
      <c r="E40" s="51">
        <v>21378.786999999997</v>
      </c>
      <c r="F40" s="50">
        <v>21773.005</v>
      </c>
      <c r="G40" s="50" t="s">
        <v>14</v>
      </c>
      <c r="H40" s="50">
        <v>21391.651</v>
      </c>
      <c r="I40" s="212">
        <v>22480.857</v>
      </c>
      <c r="J40" s="212">
        <v>23370</v>
      </c>
      <c r="K40" s="211">
        <v>22600</v>
      </c>
      <c r="L40" s="212">
        <v>24273.592</v>
      </c>
    </row>
    <row r="41" spans="1:12" ht="11.25">
      <c r="A41" s="49" t="s">
        <v>65</v>
      </c>
      <c r="B41" s="51">
        <v>257603.728</v>
      </c>
      <c r="C41" s="51">
        <v>243134.359</v>
      </c>
      <c r="D41" s="51">
        <v>271223.745</v>
      </c>
      <c r="E41" s="51">
        <v>281402.4629999999</v>
      </c>
      <c r="F41" s="50">
        <v>287233.831</v>
      </c>
      <c r="G41" s="51">
        <v>295140.676</v>
      </c>
      <c r="H41" s="51">
        <v>301208.257</v>
      </c>
      <c r="I41" s="212">
        <v>308980.355</v>
      </c>
      <c r="J41" s="212">
        <v>318037</v>
      </c>
      <c r="K41" s="211">
        <v>319172</v>
      </c>
      <c r="L41" s="211">
        <v>339152.723</v>
      </c>
    </row>
    <row r="42" spans="1:12" ht="11.25">
      <c r="A42" s="49" t="s">
        <v>66</v>
      </c>
      <c r="B42" s="51">
        <v>51362.682</v>
      </c>
      <c r="C42" s="51">
        <v>45093.654</v>
      </c>
      <c r="D42" s="51">
        <v>47825.818</v>
      </c>
      <c r="E42" s="51">
        <v>46078.65399999997</v>
      </c>
      <c r="F42" s="50" t="s">
        <v>14</v>
      </c>
      <c r="G42" s="50" t="s">
        <v>14</v>
      </c>
      <c r="H42" s="50" t="s">
        <v>14</v>
      </c>
      <c r="I42" s="212" t="s">
        <v>14</v>
      </c>
      <c r="J42" s="212" t="s">
        <v>14</v>
      </c>
      <c r="K42" s="212" t="s">
        <v>14</v>
      </c>
      <c r="L42" s="212" t="s">
        <v>14</v>
      </c>
    </row>
    <row r="43" spans="1:12" ht="11.25">
      <c r="A43" s="49" t="s">
        <v>67</v>
      </c>
      <c r="B43" s="51">
        <v>26557.26</v>
      </c>
      <c r="C43" s="51">
        <v>24726.642</v>
      </c>
      <c r="D43" s="51">
        <v>26372.83</v>
      </c>
      <c r="E43" s="51">
        <v>25907.865999999998</v>
      </c>
      <c r="F43" s="50" t="s">
        <v>14</v>
      </c>
      <c r="G43" s="50">
        <v>27038.032</v>
      </c>
      <c r="H43" s="50">
        <v>25923.659</v>
      </c>
      <c r="I43" s="212">
        <v>26640.622</v>
      </c>
      <c r="J43" s="212">
        <v>26876</v>
      </c>
      <c r="K43" s="211">
        <v>28569</v>
      </c>
      <c r="L43" s="211">
        <v>30100.364</v>
      </c>
    </row>
    <row r="44" spans="1:12" ht="12" thickBot="1">
      <c r="A44" s="52" t="s">
        <v>15</v>
      </c>
      <c r="B44" s="53">
        <v>982954</v>
      </c>
      <c r="C44" s="53">
        <v>878445</v>
      </c>
      <c r="D44" s="53">
        <v>978177</v>
      </c>
      <c r="E44" s="53">
        <v>987135</v>
      </c>
      <c r="F44" s="53">
        <v>992871.029</v>
      </c>
      <c r="G44" s="53">
        <v>1031282.583</v>
      </c>
      <c r="H44" s="53">
        <v>1062645.136</v>
      </c>
      <c r="I44" s="224">
        <v>1044627.434</v>
      </c>
      <c r="J44" s="224">
        <v>1076218</v>
      </c>
      <c r="K44" s="213">
        <v>1047641</v>
      </c>
      <c r="L44" s="213">
        <v>1095893.808000001</v>
      </c>
    </row>
    <row r="45" spans="1:10" ht="12">
      <c r="A45" s="54"/>
      <c r="B45" s="233" t="s">
        <v>110</v>
      </c>
      <c r="C45" s="234"/>
      <c r="D45" s="234"/>
      <c r="E45" s="234"/>
      <c r="F45" s="234"/>
      <c r="G45" s="234"/>
      <c r="H45" s="234"/>
      <c r="I45" s="234"/>
      <c r="J45" s="234"/>
    </row>
    <row r="46" spans="1:12" ht="11.25">
      <c r="A46" s="47" t="s">
        <v>60</v>
      </c>
      <c r="B46" s="48">
        <v>3664.388</v>
      </c>
      <c r="C46" s="48">
        <v>3590.276</v>
      </c>
      <c r="D46" s="79">
        <v>3145.451</v>
      </c>
      <c r="E46" s="48">
        <v>3172.7550000000006</v>
      </c>
      <c r="F46" s="222">
        <v>3284.147</v>
      </c>
      <c r="G46" s="48">
        <v>3620.9</v>
      </c>
      <c r="H46" s="48">
        <v>4059.919</v>
      </c>
      <c r="I46" s="223">
        <v>2183.988</v>
      </c>
      <c r="J46" s="223">
        <v>1393</v>
      </c>
      <c r="K46" s="220">
        <v>1325.448</v>
      </c>
      <c r="L46" s="223">
        <v>1291.5569999999998</v>
      </c>
    </row>
    <row r="47" spans="1:12" ht="11.25">
      <c r="A47" s="49" t="s">
        <v>61</v>
      </c>
      <c r="B47" s="51">
        <v>21255.824</v>
      </c>
      <c r="C47" s="51">
        <v>20396.265</v>
      </c>
      <c r="D47" s="81">
        <v>18580.573</v>
      </c>
      <c r="E47" s="51">
        <v>18657.957999999995</v>
      </c>
      <c r="F47" s="50" t="s">
        <v>14</v>
      </c>
      <c r="G47" s="50" t="s">
        <v>14</v>
      </c>
      <c r="H47" s="50" t="s">
        <v>14</v>
      </c>
      <c r="I47" s="212" t="s">
        <v>14</v>
      </c>
      <c r="J47" s="212" t="s">
        <v>14</v>
      </c>
      <c r="K47" s="221">
        <v>273.12</v>
      </c>
      <c r="L47" s="212">
        <v>254.62900000000002</v>
      </c>
    </row>
    <row r="48" spans="1:12" ht="11.25">
      <c r="A48" s="49" t="s">
        <v>62</v>
      </c>
      <c r="B48" s="51">
        <v>229565.611</v>
      </c>
      <c r="C48" s="51">
        <v>220670.898</v>
      </c>
      <c r="D48" s="81">
        <v>215637.357</v>
      </c>
      <c r="E48" s="51">
        <v>195990.2649999999</v>
      </c>
      <c r="F48" s="50">
        <v>181500.499</v>
      </c>
      <c r="G48" s="51">
        <v>174845.229</v>
      </c>
      <c r="H48" s="51">
        <v>171403.89</v>
      </c>
      <c r="I48" s="212">
        <v>173613.978</v>
      </c>
      <c r="J48" s="212">
        <v>143516</v>
      </c>
      <c r="K48" s="221">
        <v>149633.755</v>
      </c>
      <c r="L48" s="212">
        <v>142283.73500000007</v>
      </c>
    </row>
    <row r="49" spans="1:12" ht="11.25">
      <c r="A49" s="49" t="s">
        <v>63</v>
      </c>
      <c r="B49" s="51">
        <v>48817.701</v>
      </c>
      <c r="C49" s="51">
        <v>44659.823</v>
      </c>
      <c r="D49" s="81">
        <v>43374.356</v>
      </c>
      <c r="E49" s="51">
        <v>37769.40600000001</v>
      </c>
      <c r="F49" s="50">
        <v>35641.579</v>
      </c>
      <c r="G49" s="51">
        <v>36569.445</v>
      </c>
      <c r="H49" s="51">
        <v>32348.469</v>
      </c>
      <c r="I49" s="212">
        <v>30365.456</v>
      </c>
      <c r="J49" s="212">
        <v>30623</v>
      </c>
      <c r="K49" s="225">
        <v>32991.097</v>
      </c>
      <c r="L49" s="212">
        <v>33316.11899999998</v>
      </c>
    </row>
    <row r="50" spans="1:12" ht="11.25">
      <c r="A50" s="49" t="s">
        <v>64</v>
      </c>
      <c r="B50" s="51">
        <v>224.966</v>
      </c>
      <c r="C50" s="51">
        <v>193.943</v>
      </c>
      <c r="D50" s="81">
        <v>185.392</v>
      </c>
      <c r="E50" s="51">
        <v>167.2979999999999</v>
      </c>
      <c r="F50" s="50">
        <v>147.44</v>
      </c>
      <c r="G50" s="50">
        <v>137.956</v>
      </c>
      <c r="H50" s="50">
        <v>148.798</v>
      </c>
      <c r="I50" s="212">
        <v>138.095</v>
      </c>
      <c r="J50" s="212">
        <v>135</v>
      </c>
      <c r="K50" s="211">
        <v>131.25</v>
      </c>
      <c r="L50" s="212">
        <v>122.66300000000003</v>
      </c>
    </row>
    <row r="51" spans="1:12" ht="11.25">
      <c r="A51" s="49" t="s">
        <v>65</v>
      </c>
      <c r="B51" s="51">
        <v>113865.681</v>
      </c>
      <c r="C51" s="51">
        <v>114915.594</v>
      </c>
      <c r="D51" s="81">
        <v>104788.773</v>
      </c>
      <c r="E51" s="51">
        <v>102009.03099999997</v>
      </c>
      <c r="F51" s="50">
        <v>97130.147</v>
      </c>
      <c r="G51" s="51">
        <v>98381.162</v>
      </c>
      <c r="H51" s="51">
        <v>91895.99</v>
      </c>
      <c r="I51" s="212">
        <v>96014.551</v>
      </c>
      <c r="J51" s="212">
        <v>88516</v>
      </c>
      <c r="K51" s="211">
        <v>90164.452</v>
      </c>
      <c r="L51" s="212">
        <v>88243.33100000005</v>
      </c>
    </row>
    <row r="52" spans="1:12" ht="11.25">
      <c r="A52" s="49" t="s">
        <v>66</v>
      </c>
      <c r="B52" s="51">
        <v>27351.939</v>
      </c>
      <c r="C52" s="51">
        <v>25760.964</v>
      </c>
      <c r="D52" s="81">
        <v>26350.86</v>
      </c>
      <c r="E52" s="51">
        <v>31021.31100000001</v>
      </c>
      <c r="F52" s="50" t="s">
        <v>14</v>
      </c>
      <c r="G52" s="50" t="s">
        <v>14</v>
      </c>
      <c r="H52" s="50" t="s">
        <v>14</v>
      </c>
      <c r="I52" s="212" t="s">
        <v>14</v>
      </c>
      <c r="J52" s="212" t="s">
        <v>14</v>
      </c>
      <c r="K52" s="212" t="s">
        <v>14</v>
      </c>
      <c r="L52" s="212" t="s">
        <v>14</v>
      </c>
    </row>
    <row r="53" spans="1:12" ht="11.25">
      <c r="A53" s="49" t="s">
        <v>67</v>
      </c>
      <c r="B53" s="51">
        <v>27996.829</v>
      </c>
      <c r="C53" s="51">
        <v>24181.126</v>
      </c>
      <c r="D53" s="81">
        <v>16467.14</v>
      </c>
      <c r="E53" s="51">
        <v>15314.765999999996</v>
      </c>
      <c r="F53" s="50" t="s">
        <v>14</v>
      </c>
      <c r="G53" s="50" t="s">
        <v>14</v>
      </c>
      <c r="H53" s="50" t="s">
        <v>14</v>
      </c>
      <c r="I53" s="212" t="s">
        <v>14</v>
      </c>
      <c r="J53" s="212" t="s">
        <v>14</v>
      </c>
      <c r="K53" s="212" t="s">
        <v>14</v>
      </c>
      <c r="L53" s="212" t="s">
        <v>14</v>
      </c>
    </row>
    <row r="54" spans="1:12" ht="12" thickBot="1">
      <c r="A54" s="52" t="s">
        <v>15</v>
      </c>
      <c r="B54" s="53">
        <v>535988.599</v>
      </c>
      <c r="C54" s="53">
        <v>505692.816</v>
      </c>
      <c r="D54" s="82">
        <v>454467.183</v>
      </c>
      <c r="E54" s="53">
        <v>427544</v>
      </c>
      <c r="F54" s="59">
        <v>396873.41</v>
      </c>
      <c r="G54" s="53">
        <v>393843.962</v>
      </c>
      <c r="H54" s="53">
        <v>381484.305</v>
      </c>
      <c r="I54" s="224">
        <v>386828.566</v>
      </c>
      <c r="J54" s="224">
        <v>342535</v>
      </c>
      <c r="K54" s="213">
        <v>351704.967</v>
      </c>
      <c r="L54" s="224">
        <v>340571.1839999999</v>
      </c>
    </row>
    <row r="55" spans="1:10" ht="12">
      <c r="A55" s="55"/>
      <c r="B55" s="231" t="s">
        <v>111</v>
      </c>
      <c r="C55" s="232"/>
      <c r="D55" s="232"/>
      <c r="E55" s="232"/>
      <c r="F55" s="232"/>
      <c r="G55" s="232"/>
      <c r="H55" s="232"/>
      <c r="I55" s="232"/>
      <c r="J55" s="232"/>
    </row>
    <row r="56" spans="1:12" ht="11.25">
      <c r="A56" s="47" t="s">
        <v>60</v>
      </c>
      <c r="B56" s="56">
        <v>170.364</v>
      </c>
      <c r="C56" s="56">
        <v>326.731</v>
      </c>
      <c r="D56" s="56">
        <v>342.739</v>
      </c>
      <c r="E56" s="56">
        <v>302.2459999999999</v>
      </c>
      <c r="F56" s="56">
        <v>314.419</v>
      </c>
      <c r="G56" s="48">
        <v>311.7</v>
      </c>
      <c r="H56" s="48">
        <v>347.458</v>
      </c>
      <c r="I56" s="223">
        <v>244.988</v>
      </c>
      <c r="J56" s="223">
        <v>260</v>
      </c>
      <c r="K56" s="210">
        <v>359.247</v>
      </c>
      <c r="L56" s="210">
        <v>307.87399999999974</v>
      </c>
    </row>
    <row r="57" spans="1:12" ht="11.25">
      <c r="A57" s="49" t="s">
        <v>61</v>
      </c>
      <c r="B57" s="57" t="s">
        <v>14</v>
      </c>
      <c r="C57" s="57" t="s">
        <v>14</v>
      </c>
      <c r="D57" s="57" t="s">
        <v>14</v>
      </c>
      <c r="E57" s="57" t="s">
        <v>14</v>
      </c>
      <c r="F57" s="57" t="s">
        <v>14</v>
      </c>
      <c r="G57" s="50" t="s">
        <v>14</v>
      </c>
      <c r="H57" s="50" t="s">
        <v>14</v>
      </c>
      <c r="I57" s="212" t="s">
        <v>14</v>
      </c>
      <c r="J57" s="212" t="s">
        <v>14</v>
      </c>
      <c r="K57" s="212" t="s">
        <v>14</v>
      </c>
      <c r="L57" s="212" t="s">
        <v>14</v>
      </c>
    </row>
    <row r="58" spans="1:12" ht="11.25">
      <c r="A58" s="49" t="s">
        <v>62</v>
      </c>
      <c r="B58" s="57">
        <v>28733.923</v>
      </c>
      <c r="C58" s="57">
        <v>26881.667</v>
      </c>
      <c r="D58" s="57">
        <v>27199.045</v>
      </c>
      <c r="E58" s="57">
        <v>26483.721999999994</v>
      </c>
      <c r="F58" s="57">
        <v>21320.719</v>
      </c>
      <c r="G58" s="51">
        <v>20511.113</v>
      </c>
      <c r="H58" s="51">
        <v>20299.539</v>
      </c>
      <c r="I58" s="212">
        <v>19515.256</v>
      </c>
      <c r="J58" s="212">
        <v>16925</v>
      </c>
      <c r="K58" s="212" t="s">
        <v>14</v>
      </c>
      <c r="L58" s="212" t="s">
        <v>14</v>
      </c>
    </row>
    <row r="59" spans="1:12" ht="11.25">
      <c r="A59" s="49" t="s">
        <v>63</v>
      </c>
      <c r="B59" s="57">
        <v>323.753</v>
      </c>
      <c r="C59" s="57">
        <v>252.186</v>
      </c>
      <c r="D59" s="57">
        <v>236.763</v>
      </c>
      <c r="E59" s="57">
        <v>236.71</v>
      </c>
      <c r="F59" s="57">
        <v>223.796</v>
      </c>
      <c r="G59" s="51">
        <v>199.605</v>
      </c>
      <c r="H59" s="51">
        <v>190.225</v>
      </c>
      <c r="I59" s="212">
        <v>193.745</v>
      </c>
      <c r="J59" s="212">
        <v>95</v>
      </c>
      <c r="K59" s="212" t="s">
        <v>14</v>
      </c>
      <c r="L59" s="211">
        <v>29.717</v>
      </c>
    </row>
    <row r="60" spans="1:12" ht="11.25">
      <c r="A60" s="49" t="s">
        <v>64</v>
      </c>
      <c r="B60" s="57">
        <v>53.393</v>
      </c>
      <c r="C60" s="57">
        <v>47.036</v>
      </c>
      <c r="D60" s="57">
        <v>26.842</v>
      </c>
      <c r="E60" s="57">
        <v>0</v>
      </c>
      <c r="F60" s="57">
        <v>21.686</v>
      </c>
      <c r="G60" s="50" t="s">
        <v>14</v>
      </c>
      <c r="H60" s="50">
        <v>30.234</v>
      </c>
      <c r="I60" s="212">
        <v>27.625</v>
      </c>
      <c r="J60" s="212">
        <v>25</v>
      </c>
      <c r="K60" s="212"/>
      <c r="L60" s="212" t="s">
        <v>14</v>
      </c>
    </row>
    <row r="61" spans="1:12" ht="11.25">
      <c r="A61" s="49" t="s">
        <v>65</v>
      </c>
      <c r="B61" s="57">
        <v>51556.366</v>
      </c>
      <c r="C61" s="57">
        <v>50158.943</v>
      </c>
      <c r="D61" s="57">
        <v>51912.652</v>
      </c>
      <c r="E61" s="57">
        <v>52763.536999999975</v>
      </c>
      <c r="F61" s="57">
        <v>52431.417</v>
      </c>
      <c r="G61" s="51">
        <v>52214.156</v>
      </c>
      <c r="H61" s="51">
        <v>53440.174</v>
      </c>
      <c r="I61" s="212">
        <v>52369.173</v>
      </c>
      <c r="J61" s="212">
        <v>50317</v>
      </c>
      <c r="K61" s="211">
        <v>52325.019</v>
      </c>
      <c r="L61" s="211">
        <v>52926.19300000003</v>
      </c>
    </row>
    <row r="62" spans="1:12" ht="11.25">
      <c r="A62" s="49" t="s">
        <v>66</v>
      </c>
      <c r="B62" s="57" t="s">
        <v>14</v>
      </c>
      <c r="C62" s="57">
        <v>15271.347</v>
      </c>
      <c r="D62" s="57">
        <v>16852.418</v>
      </c>
      <c r="E62" s="57">
        <v>18061.119000000006</v>
      </c>
      <c r="F62" s="57" t="s">
        <v>14</v>
      </c>
      <c r="G62" s="50" t="s">
        <v>14</v>
      </c>
      <c r="H62" s="50" t="s">
        <v>14</v>
      </c>
      <c r="I62" s="212" t="s">
        <v>14</v>
      </c>
      <c r="J62" s="212" t="s">
        <v>14</v>
      </c>
      <c r="K62" s="212" t="s">
        <v>14</v>
      </c>
      <c r="L62" s="212" t="s">
        <v>14</v>
      </c>
    </row>
    <row r="63" spans="1:12" ht="11.25">
      <c r="A63" s="49" t="s">
        <v>67</v>
      </c>
      <c r="B63" s="57" t="s">
        <v>14</v>
      </c>
      <c r="C63" s="57" t="s">
        <v>14</v>
      </c>
      <c r="D63" s="57" t="s">
        <v>14</v>
      </c>
      <c r="E63" s="57" t="s">
        <v>14</v>
      </c>
      <c r="F63" s="57">
        <v>271.094</v>
      </c>
      <c r="G63" s="50">
        <v>375.218</v>
      </c>
      <c r="H63" s="50">
        <v>222.423</v>
      </c>
      <c r="I63" s="212">
        <v>231.934</v>
      </c>
      <c r="J63" s="212" t="s">
        <v>14</v>
      </c>
      <c r="K63" s="212" t="s">
        <v>14</v>
      </c>
      <c r="L63" s="212" t="s">
        <v>14</v>
      </c>
    </row>
    <row r="64" spans="1:12" ht="12" thickBot="1">
      <c r="A64" s="52" t="s">
        <v>15</v>
      </c>
      <c r="B64" s="53">
        <v>105820.51</v>
      </c>
      <c r="C64" s="53">
        <v>99234.805</v>
      </c>
      <c r="D64" s="53">
        <v>102736.198</v>
      </c>
      <c r="E64" s="53">
        <v>103576</v>
      </c>
      <c r="F64" s="53">
        <v>98370.299</v>
      </c>
      <c r="G64" s="53">
        <v>98463.817</v>
      </c>
      <c r="H64" s="53">
        <v>99822.136</v>
      </c>
      <c r="I64" s="224">
        <v>99585.446</v>
      </c>
      <c r="J64" s="224">
        <v>93346</v>
      </c>
      <c r="K64" s="213">
        <v>93469.2</v>
      </c>
      <c r="L64" s="213">
        <v>95020.9679999999</v>
      </c>
    </row>
    <row r="65" spans="1:10" ht="12">
      <c r="A65" s="55"/>
      <c r="B65" s="231" t="s">
        <v>112</v>
      </c>
      <c r="C65" s="232"/>
      <c r="D65" s="232"/>
      <c r="E65" s="232"/>
      <c r="F65" s="232"/>
      <c r="G65" s="232"/>
      <c r="H65" s="232"/>
      <c r="I65" s="232"/>
      <c r="J65" s="232"/>
    </row>
    <row r="66" spans="1:12" ht="11.25">
      <c r="A66" s="13" t="s">
        <v>60</v>
      </c>
      <c r="B66" s="56">
        <v>43074.789</v>
      </c>
      <c r="C66" s="56">
        <v>46416.964</v>
      </c>
      <c r="D66" s="56">
        <v>50336.714</v>
      </c>
      <c r="E66" s="56">
        <v>50676.443999999974</v>
      </c>
      <c r="F66" s="56">
        <v>46329.572</v>
      </c>
      <c r="G66" s="48">
        <v>50674.753</v>
      </c>
      <c r="H66" s="48">
        <v>52515.602</v>
      </c>
      <c r="I66" s="223">
        <v>51976.254</v>
      </c>
      <c r="J66" s="223">
        <v>51027</v>
      </c>
      <c r="K66" s="210">
        <v>54919.679</v>
      </c>
      <c r="L66" s="210">
        <v>54810.455000000016</v>
      </c>
    </row>
    <row r="67" spans="1:12" ht="11.25">
      <c r="A67" s="14" t="s">
        <v>62</v>
      </c>
      <c r="B67" s="57">
        <v>8065.288</v>
      </c>
      <c r="C67" s="57">
        <v>8851.406</v>
      </c>
      <c r="D67" s="57">
        <v>8707.656</v>
      </c>
      <c r="E67" s="57">
        <v>8435.676000000003</v>
      </c>
      <c r="F67" s="57">
        <v>7779.367</v>
      </c>
      <c r="G67" s="50" t="s">
        <v>14</v>
      </c>
      <c r="H67" s="50" t="s">
        <v>14</v>
      </c>
      <c r="I67" s="212" t="s">
        <v>14</v>
      </c>
      <c r="J67" s="212">
        <v>5589</v>
      </c>
      <c r="K67" s="212" t="s">
        <v>14</v>
      </c>
      <c r="L67" s="212" t="s">
        <v>14</v>
      </c>
    </row>
    <row r="68" spans="1:12" ht="11.25">
      <c r="A68" s="14" t="s">
        <v>64</v>
      </c>
      <c r="B68" s="57">
        <v>44591.399</v>
      </c>
      <c r="C68" s="57">
        <v>45207.599</v>
      </c>
      <c r="D68" s="57">
        <v>47750.187</v>
      </c>
      <c r="E68" s="57">
        <v>49278.207000000024</v>
      </c>
      <c r="F68" s="57">
        <v>46890.174</v>
      </c>
      <c r="G68" s="51">
        <v>43775.395</v>
      </c>
      <c r="H68" s="51">
        <v>45698.71</v>
      </c>
      <c r="I68" s="212">
        <v>45010.842</v>
      </c>
      <c r="J68" s="212">
        <v>44250</v>
      </c>
      <c r="K68" s="211">
        <v>44932.833</v>
      </c>
      <c r="L68" s="211">
        <v>43296.67499999999</v>
      </c>
    </row>
    <row r="69" spans="1:12" ht="11.25">
      <c r="A69" s="14" t="s">
        <v>65</v>
      </c>
      <c r="B69" s="57">
        <v>31031.698</v>
      </c>
      <c r="C69" s="57">
        <v>32365.521</v>
      </c>
      <c r="D69" s="57">
        <v>35250.408</v>
      </c>
      <c r="E69" s="57">
        <v>35984.192</v>
      </c>
      <c r="F69" s="57">
        <v>34164.006</v>
      </c>
      <c r="G69" s="51">
        <v>38393.756</v>
      </c>
      <c r="H69" s="51">
        <v>37643.619</v>
      </c>
      <c r="I69" s="212">
        <v>34978.191</v>
      </c>
      <c r="J69" s="212">
        <v>33466</v>
      </c>
      <c r="K69" s="211">
        <v>32801.526</v>
      </c>
      <c r="L69" s="211">
        <v>33386.46799999999</v>
      </c>
    </row>
    <row r="70" spans="1:12" ht="12" thickBot="1">
      <c r="A70" s="52" t="s">
        <v>15</v>
      </c>
      <c r="B70" s="53">
        <v>127996.149</v>
      </c>
      <c r="C70" s="53">
        <v>133999.107</v>
      </c>
      <c r="D70" s="53">
        <v>143237.366</v>
      </c>
      <c r="E70" s="53">
        <v>145309</v>
      </c>
      <c r="F70" s="53">
        <v>136107.038</v>
      </c>
      <c r="G70" s="53">
        <v>138643</v>
      </c>
      <c r="H70" s="53">
        <v>141834.274</v>
      </c>
      <c r="I70" s="224">
        <v>138140.591</v>
      </c>
      <c r="J70" s="224">
        <v>135124</v>
      </c>
      <c r="K70" s="213">
        <v>139431.795</v>
      </c>
      <c r="L70" s="213">
        <v>138590.09200000038</v>
      </c>
    </row>
    <row r="71" spans="1:10" ht="12">
      <c r="A71" s="55"/>
      <c r="B71" s="231" t="s">
        <v>113</v>
      </c>
      <c r="C71" s="232"/>
      <c r="D71" s="232"/>
      <c r="E71" s="232"/>
      <c r="F71" s="232"/>
      <c r="G71" s="232"/>
      <c r="H71" s="232"/>
      <c r="I71" s="232"/>
      <c r="J71" s="232"/>
    </row>
    <row r="72" spans="1:12" ht="11.25">
      <c r="A72" s="47" t="s">
        <v>60</v>
      </c>
      <c r="B72" s="56">
        <v>2785.433</v>
      </c>
      <c r="C72" s="56">
        <v>2554.846</v>
      </c>
      <c r="D72" s="83">
        <v>2371.513</v>
      </c>
      <c r="E72" s="83">
        <v>2187.595</v>
      </c>
      <c r="F72" s="100">
        <v>2210.365</v>
      </c>
      <c r="G72" s="97">
        <v>2079.999</v>
      </c>
      <c r="H72" s="97">
        <v>2271.104</v>
      </c>
      <c r="I72" s="192">
        <v>2186.586</v>
      </c>
      <c r="J72" s="214">
        <v>2169</v>
      </c>
      <c r="K72" s="210">
        <v>2253.104</v>
      </c>
      <c r="L72" s="210">
        <v>2141.7589999999996</v>
      </c>
    </row>
    <row r="73" spans="1:12" ht="11.25">
      <c r="A73" s="49" t="s">
        <v>61</v>
      </c>
      <c r="B73" s="57" t="s">
        <v>14</v>
      </c>
      <c r="C73" s="57">
        <v>562.692</v>
      </c>
      <c r="D73" s="84">
        <v>603.359</v>
      </c>
      <c r="E73" s="84">
        <v>575.72</v>
      </c>
      <c r="F73" s="90">
        <v>589.262</v>
      </c>
      <c r="G73" s="89">
        <v>601.628</v>
      </c>
      <c r="H73" s="89">
        <v>623.351</v>
      </c>
      <c r="I73" s="193">
        <v>599.08</v>
      </c>
      <c r="J73" s="195">
        <v>568</v>
      </c>
      <c r="K73" s="212" t="s">
        <v>14</v>
      </c>
      <c r="L73" s="212" t="s">
        <v>14</v>
      </c>
    </row>
    <row r="74" spans="1:12" ht="11.25">
      <c r="A74" s="49" t="s">
        <v>62</v>
      </c>
      <c r="B74" s="57">
        <v>2663.972</v>
      </c>
      <c r="C74" s="57">
        <v>2382.86</v>
      </c>
      <c r="D74" s="84">
        <v>1967.858</v>
      </c>
      <c r="E74" s="84">
        <v>1846.959</v>
      </c>
      <c r="F74" s="90">
        <v>1691.986</v>
      </c>
      <c r="G74" s="88">
        <v>1312.262</v>
      </c>
      <c r="H74" s="88">
        <v>1048.881</v>
      </c>
      <c r="I74" s="193">
        <v>350.17</v>
      </c>
      <c r="J74" s="195">
        <v>262</v>
      </c>
      <c r="K74" s="211">
        <v>284.448</v>
      </c>
      <c r="L74" s="211">
        <v>219.32799999999995</v>
      </c>
    </row>
    <row r="75" spans="1:12" ht="11.25">
      <c r="A75" s="49" t="s">
        <v>63</v>
      </c>
      <c r="B75" s="57">
        <v>898.998</v>
      </c>
      <c r="C75" s="57">
        <v>962.854</v>
      </c>
      <c r="D75" s="84">
        <v>975.793</v>
      </c>
      <c r="E75" s="84">
        <v>793.1487928602422</v>
      </c>
      <c r="F75" s="90">
        <v>586.478</v>
      </c>
      <c r="G75" s="88">
        <v>574.537</v>
      </c>
      <c r="H75" s="88">
        <v>534.689</v>
      </c>
      <c r="I75" s="193">
        <v>522.717</v>
      </c>
      <c r="J75" s="195">
        <v>489</v>
      </c>
      <c r="K75" s="211">
        <v>539.505</v>
      </c>
      <c r="L75" s="211">
        <v>482.91999999999996</v>
      </c>
    </row>
    <row r="76" spans="1:12" ht="11.25">
      <c r="A76" s="49" t="s">
        <v>64</v>
      </c>
      <c r="B76" s="57">
        <v>1423.44</v>
      </c>
      <c r="C76" s="57">
        <v>1341.158</v>
      </c>
      <c r="D76" s="84">
        <v>1501.268</v>
      </c>
      <c r="E76" s="84">
        <v>1263.591</v>
      </c>
      <c r="F76" s="90">
        <v>1176.46</v>
      </c>
      <c r="G76" s="89">
        <v>1153.796</v>
      </c>
      <c r="H76" s="89">
        <v>1142.218</v>
      </c>
      <c r="I76" s="193">
        <v>1020.266</v>
      </c>
      <c r="J76" s="195">
        <v>807</v>
      </c>
      <c r="K76" s="211">
        <v>890.22</v>
      </c>
      <c r="L76" s="211">
        <v>621.528</v>
      </c>
    </row>
    <row r="77" spans="1:12" ht="11.25">
      <c r="A77" s="49" t="s">
        <v>65</v>
      </c>
      <c r="B77" s="57">
        <v>22959.59</v>
      </c>
      <c r="C77" s="57">
        <v>21078.316</v>
      </c>
      <c r="D77" s="84">
        <v>22349.238</v>
      </c>
      <c r="E77" s="84">
        <v>22974.868000000006</v>
      </c>
      <c r="F77" s="90">
        <v>22471.48</v>
      </c>
      <c r="G77" s="88">
        <v>22100.991</v>
      </c>
      <c r="H77" s="88">
        <v>23332.364</v>
      </c>
      <c r="I77" s="193">
        <v>22607.946</v>
      </c>
      <c r="J77" s="195">
        <v>22477</v>
      </c>
      <c r="K77" s="211">
        <v>22703.809</v>
      </c>
      <c r="L77" s="211">
        <v>23998.797000000006</v>
      </c>
    </row>
    <row r="78" spans="1:12" ht="11.25">
      <c r="A78" s="49" t="s">
        <v>66</v>
      </c>
      <c r="B78" s="57">
        <v>590.724</v>
      </c>
      <c r="C78" s="57">
        <v>433.915</v>
      </c>
      <c r="D78" s="84">
        <v>342.233</v>
      </c>
      <c r="E78" s="84">
        <v>287.5989999999999</v>
      </c>
      <c r="F78" s="90">
        <v>132.919</v>
      </c>
      <c r="G78" s="89">
        <v>151.499</v>
      </c>
      <c r="H78" s="89" t="s">
        <v>14</v>
      </c>
      <c r="I78" s="193" t="s">
        <v>14</v>
      </c>
      <c r="J78" s="195" t="s">
        <v>14</v>
      </c>
      <c r="K78" s="212" t="s">
        <v>14</v>
      </c>
      <c r="L78" s="212" t="s">
        <v>14</v>
      </c>
    </row>
    <row r="79" spans="1:12" ht="11.25">
      <c r="A79" s="49" t="s">
        <v>67</v>
      </c>
      <c r="B79" s="57">
        <v>2284.561</v>
      </c>
      <c r="C79" s="57">
        <v>2244.342</v>
      </c>
      <c r="D79" s="84">
        <v>2385.637</v>
      </c>
      <c r="E79" s="84">
        <v>2230.383999999999</v>
      </c>
      <c r="F79" s="90">
        <v>2182.798</v>
      </c>
      <c r="G79" s="89">
        <v>2050.719</v>
      </c>
      <c r="H79" s="89">
        <v>1899.108</v>
      </c>
      <c r="I79" s="193">
        <v>1836.204</v>
      </c>
      <c r="J79" s="195" t="s">
        <v>14</v>
      </c>
      <c r="K79" s="211">
        <v>1885.709</v>
      </c>
      <c r="L79" s="211">
        <v>1757.287</v>
      </c>
    </row>
    <row r="80" spans="1:12" ht="12" thickBot="1">
      <c r="A80" s="52" t="s">
        <v>15</v>
      </c>
      <c r="B80" s="53">
        <v>37213.281</v>
      </c>
      <c r="C80" s="53">
        <v>34102.741</v>
      </c>
      <c r="D80" s="82">
        <v>35296.82</v>
      </c>
      <c r="E80" s="82">
        <v>34636</v>
      </c>
      <c r="F80" s="98">
        <v>33607.982</v>
      </c>
      <c r="G80" s="98">
        <v>32588.639</v>
      </c>
      <c r="H80" s="98">
        <v>33302.681</v>
      </c>
      <c r="I80" s="194">
        <v>31674.367</v>
      </c>
      <c r="J80" s="209">
        <v>31118</v>
      </c>
      <c r="K80" s="213">
        <v>31484.249</v>
      </c>
      <c r="L80" s="213">
        <v>31899.84399999999</v>
      </c>
    </row>
    <row r="81" spans="1:10" ht="12">
      <c r="A81" s="55"/>
      <c r="B81" s="231" t="s">
        <v>114</v>
      </c>
      <c r="C81" s="232"/>
      <c r="D81" s="232"/>
      <c r="E81" s="232"/>
      <c r="F81" s="232"/>
      <c r="G81" s="232"/>
      <c r="H81" s="232"/>
      <c r="I81" s="232"/>
      <c r="J81" s="232"/>
    </row>
    <row r="82" spans="1:12" ht="11.25">
      <c r="A82" s="47" t="s">
        <v>60</v>
      </c>
      <c r="B82" s="58" t="s">
        <v>14</v>
      </c>
      <c r="C82" s="58">
        <v>16.342</v>
      </c>
      <c r="D82" s="58">
        <v>2.584</v>
      </c>
      <c r="E82" s="58" t="s">
        <v>14</v>
      </c>
      <c r="F82" s="58" t="s">
        <v>14</v>
      </c>
      <c r="G82" s="48">
        <v>3.822</v>
      </c>
      <c r="H82" s="48">
        <v>3.599</v>
      </c>
      <c r="I82" s="223">
        <v>3.238</v>
      </c>
      <c r="J82" s="223">
        <v>4</v>
      </c>
      <c r="K82" s="210">
        <v>4</v>
      </c>
      <c r="L82" s="210">
        <v>0.949</v>
      </c>
    </row>
    <row r="83" spans="1:12" ht="11.25">
      <c r="A83" s="49" t="s">
        <v>61</v>
      </c>
      <c r="B83" s="57" t="s">
        <v>14</v>
      </c>
      <c r="C83" s="57">
        <v>22.35</v>
      </c>
      <c r="D83" s="57">
        <v>15.12</v>
      </c>
      <c r="E83" s="57" t="s">
        <v>14</v>
      </c>
      <c r="F83" s="57" t="s">
        <v>14</v>
      </c>
      <c r="G83" s="50" t="s">
        <v>14</v>
      </c>
      <c r="H83" s="50" t="s">
        <v>14</v>
      </c>
      <c r="I83" s="212" t="s">
        <v>14</v>
      </c>
      <c r="J83" s="212" t="s">
        <v>14</v>
      </c>
      <c r="K83" s="212" t="s">
        <v>14</v>
      </c>
      <c r="L83" s="212">
        <v>5.378</v>
      </c>
    </row>
    <row r="84" spans="1:12" ht="11.25">
      <c r="A84" s="49" t="s">
        <v>62</v>
      </c>
      <c r="B84" s="57">
        <v>26.638</v>
      </c>
      <c r="C84" s="57">
        <v>31.536</v>
      </c>
      <c r="D84" s="57">
        <v>4.091</v>
      </c>
      <c r="E84" s="57">
        <v>11</v>
      </c>
      <c r="F84" s="57">
        <v>10.711</v>
      </c>
      <c r="G84" s="50" t="s">
        <v>14</v>
      </c>
      <c r="H84" s="50" t="s">
        <v>14</v>
      </c>
      <c r="I84" s="212" t="s">
        <v>14</v>
      </c>
      <c r="J84" s="212" t="s">
        <v>14</v>
      </c>
      <c r="K84" s="212" t="s">
        <v>14</v>
      </c>
      <c r="L84" s="212">
        <v>1.7370000000000003</v>
      </c>
    </row>
    <row r="85" spans="1:12" ht="11.25">
      <c r="A85" s="49" t="s">
        <v>63</v>
      </c>
      <c r="B85" s="57">
        <v>41.703</v>
      </c>
      <c r="C85" s="57">
        <v>43.186</v>
      </c>
      <c r="D85" s="57">
        <v>33.612</v>
      </c>
      <c r="E85" s="57">
        <v>28.608</v>
      </c>
      <c r="F85" s="57">
        <v>29.952</v>
      </c>
      <c r="G85" s="51">
        <v>22.438</v>
      </c>
      <c r="H85" s="51">
        <v>20.935</v>
      </c>
      <c r="I85" s="212">
        <v>11.918</v>
      </c>
      <c r="J85" s="212">
        <v>9</v>
      </c>
      <c r="K85" s="211">
        <v>9</v>
      </c>
      <c r="L85" s="211">
        <v>4.105</v>
      </c>
    </row>
    <row r="86" spans="1:12" ht="11.25">
      <c r="A86" s="49" t="s">
        <v>64</v>
      </c>
      <c r="B86" s="57">
        <v>9.213</v>
      </c>
      <c r="C86" s="57">
        <v>8.518</v>
      </c>
      <c r="D86" s="57">
        <v>7.621</v>
      </c>
      <c r="E86" s="57">
        <v>0</v>
      </c>
      <c r="F86" s="57">
        <v>4.141</v>
      </c>
      <c r="G86" s="50">
        <v>4.356</v>
      </c>
      <c r="H86" s="50">
        <v>5.484</v>
      </c>
      <c r="I86" s="212">
        <v>5.765</v>
      </c>
      <c r="J86" s="212">
        <v>5</v>
      </c>
      <c r="K86" s="211">
        <v>5</v>
      </c>
      <c r="L86" s="211">
        <v>2.007</v>
      </c>
    </row>
    <row r="87" spans="1:12" ht="11.25">
      <c r="A87" s="49" t="s">
        <v>65</v>
      </c>
      <c r="B87" s="57">
        <v>267.45</v>
      </c>
      <c r="C87" s="57">
        <v>252.666</v>
      </c>
      <c r="D87" s="57">
        <v>241.781</v>
      </c>
      <c r="E87" s="57">
        <v>238.4180000000001</v>
      </c>
      <c r="F87" s="57">
        <v>243.508</v>
      </c>
      <c r="G87" s="51">
        <v>218.697</v>
      </c>
      <c r="H87" s="51">
        <v>202.397</v>
      </c>
      <c r="I87" s="212">
        <v>188.326</v>
      </c>
      <c r="J87" s="212">
        <v>142</v>
      </c>
      <c r="K87" s="211">
        <v>145</v>
      </c>
      <c r="L87" s="211">
        <v>144.16699999999997</v>
      </c>
    </row>
    <row r="88" spans="1:12" ht="11.25">
      <c r="A88" s="49" t="s">
        <v>66</v>
      </c>
      <c r="B88" s="57">
        <v>231.81</v>
      </c>
      <c r="C88" s="57">
        <v>166.399</v>
      </c>
      <c r="D88" s="57">
        <v>183.543</v>
      </c>
      <c r="E88" s="57">
        <v>170.141</v>
      </c>
      <c r="F88" s="57">
        <v>167.781</v>
      </c>
      <c r="G88" s="50">
        <v>193.733</v>
      </c>
      <c r="H88" s="50">
        <v>175.453</v>
      </c>
      <c r="I88" s="212">
        <v>175.392</v>
      </c>
      <c r="J88" s="212">
        <v>167</v>
      </c>
      <c r="K88" s="211">
        <v>166</v>
      </c>
      <c r="L88" s="211">
        <v>146.91</v>
      </c>
    </row>
    <row r="89" spans="1:12" ht="11.25">
      <c r="A89" s="49" t="s">
        <v>67</v>
      </c>
      <c r="B89" s="57">
        <v>40.549</v>
      </c>
      <c r="C89" s="57">
        <v>33.911</v>
      </c>
      <c r="D89" s="57">
        <v>39.846</v>
      </c>
      <c r="E89" s="57">
        <v>22.779</v>
      </c>
      <c r="F89" s="57">
        <v>29.826</v>
      </c>
      <c r="G89" s="50">
        <v>26.715</v>
      </c>
      <c r="H89" s="50">
        <v>20.585</v>
      </c>
      <c r="I89" s="212">
        <v>24.561</v>
      </c>
      <c r="J89" s="212">
        <v>16</v>
      </c>
      <c r="K89" s="211">
        <v>19</v>
      </c>
      <c r="L89" s="211">
        <v>16.105</v>
      </c>
    </row>
    <row r="90" spans="1:12" ht="12" thickBot="1">
      <c r="A90" s="52" t="s">
        <v>15</v>
      </c>
      <c r="B90" s="59">
        <v>677.338</v>
      </c>
      <c r="C90" s="59">
        <v>592.922</v>
      </c>
      <c r="D90" s="59">
        <v>546.959</v>
      </c>
      <c r="E90" s="59">
        <v>516</v>
      </c>
      <c r="F90" s="59">
        <v>523</v>
      </c>
      <c r="G90" s="53">
        <v>498.262</v>
      </c>
      <c r="H90" s="53">
        <v>452.407</v>
      </c>
      <c r="I90" s="224">
        <v>432.056</v>
      </c>
      <c r="J90" s="224">
        <v>359</v>
      </c>
      <c r="K90" s="213">
        <v>362</v>
      </c>
      <c r="L90" s="213">
        <v>339.166</v>
      </c>
    </row>
    <row r="91" spans="2:10" ht="12.75" customHeight="1">
      <c r="B91" s="235" t="s">
        <v>18</v>
      </c>
      <c r="C91" s="232"/>
      <c r="D91" s="232"/>
      <c r="E91" s="232"/>
      <c r="F91" s="232"/>
      <c r="G91" s="232"/>
      <c r="H91" s="232"/>
      <c r="I91" s="232"/>
      <c r="J91" s="232"/>
    </row>
    <row r="92" spans="1:12" ht="11.25">
      <c r="A92" s="13" t="s">
        <v>60</v>
      </c>
      <c r="B92" s="56">
        <v>402.024</v>
      </c>
      <c r="C92" s="56">
        <v>599.247</v>
      </c>
      <c r="D92" s="56">
        <v>814.943</v>
      </c>
      <c r="E92" s="56">
        <v>790.3720000000002</v>
      </c>
      <c r="F92" s="56">
        <v>741.293</v>
      </c>
      <c r="G92" s="222" t="s">
        <v>14</v>
      </c>
      <c r="H92" s="48">
        <v>619.918</v>
      </c>
      <c r="I92" s="223">
        <v>589.676</v>
      </c>
      <c r="J92" s="223">
        <v>588</v>
      </c>
      <c r="K92" s="210">
        <v>637</v>
      </c>
      <c r="L92" s="210">
        <v>545.8190000000001</v>
      </c>
    </row>
    <row r="93" spans="1:12" ht="11.25">
      <c r="A93" s="14" t="s">
        <v>70</v>
      </c>
      <c r="B93" s="57">
        <v>1323.0720000000001</v>
      </c>
      <c r="C93" s="57">
        <v>1214.531</v>
      </c>
      <c r="D93" s="57">
        <v>1267.5639999999999</v>
      </c>
      <c r="E93" s="57">
        <v>1162.134</v>
      </c>
      <c r="F93" s="57">
        <v>1104</v>
      </c>
      <c r="G93" s="50" t="s">
        <v>14</v>
      </c>
      <c r="H93" s="212">
        <v>385.68600000000004</v>
      </c>
      <c r="I93" s="212">
        <v>380.0079999999999</v>
      </c>
      <c r="J93" s="212">
        <v>301</v>
      </c>
      <c r="K93" s="211">
        <v>205</v>
      </c>
      <c r="L93" s="211">
        <v>189</v>
      </c>
    </row>
    <row r="94" spans="1:12" ht="12" thickBot="1">
      <c r="A94" s="52" t="s">
        <v>15</v>
      </c>
      <c r="B94" s="53">
        <v>1725.096</v>
      </c>
      <c r="C94" s="53">
        <v>1813.778</v>
      </c>
      <c r="D94" s="53">
        <v>2082.507</v>
      </c>
      <c r="E94" s="53">
        <v>1952.506</v>
      </c>
      <c r="F94" s="53">
        <v>1845</v>
      </c>
      <c r="G94" s="53">
        <v>1237</v>
      </c>
      <c r="H94" s="227">
        <v>1005.604</v>
      </c>
      <c r="I94" s="224">
        <v>969.684</v>
      </c>
      <c r="J94" s="224">
        <v>889</v>
      </c>
      <c r="K94" s="213">
        <v>842</v>
      </c>
      <c r="L94" s="213">
        <v>734.9819999999997</v>
      </c>
    </row>
    <row r="95" spans="1:10" ht="12">
      <c r="A95" s="55"/>
      <c r="B95" s="231" t="s">
        <v>115</v>
      </c>
      <c r="C95" s="232"/>
      <c r="D95" s="232"/>
      <c r="E95" s="232"/>
      <c r="F95" s="232"/>
      <c r="G95" s="232"/>
      <c r="H95" s="232"/>
      <c r="I95" s="232"/>
      <c r="J95" s="232"/>
    </row>
    <row r="96" spans="1:12" ht="12" thickBot="1">
      <c r="A96" s="52" t="s">
        <v>15</v>
      </c>
      <c r="B96" s="151">
        <v>8938.096</v>
      </c>
      <c r="C96" s="151">
        <v>8246</v>
      </c>
      <c r="D96" s="151">
        <v>9203.246</v>
      </c>
      <c r="E96" s="151">
        <v>8603</v>
      </c>
      <c r="F96" s="151">
        <v>8011</v>
      </c>
      <c r="G96" s="151">
        <v>7695</v>
      </c>
      <c r="H96" s="151">
        <v>7793</v>
      </c>
      <c r="I96" s="228">
        <v>7721.521</v>
      </c>
      <c r="J96" s="228">
        <v>7526</v>
      </c>
      <c r="K96" s="215">
        <v>7680</v>
      </c>
      <c r="L96" s="215">
        <v>7396.453000000012</v>
      </c>
    </row>
    <row r="97" spans="1:10" ht="12">
      <c r="A97" s="55"/>
      <c r="B97" s="231" t="s">
        <v>116</v>
      </c>
      <c r="C97" s="232"/>
      <c r="D97" s="232"/>
      <c r="E97" s="232"/>
      <c r="F97" s="232"/>
      <c r="G97" s="232"/>
      <c r="H97" s="232"/>
      <c r="I97" s="232"/>
      <c r="J97" s="232"/>
    </row>
    <row r="98" spans="1:12" ht="12" thickBot="1">
      <c r="A98" s="52" t="s">
        <v>15</v>
      </c>
      <c r="B98" s="151">
        <v>2034.195</v>
      </c>
      <c r="C98" s="151">
        <v>1723.669</v>
      </c>
      <c r="D98" s="151">
        <v>1549.86</v>
      </c>
      <c r="E98" s="151">
        <v>1774</v>
      </c>
      <c r="F98" s="151">
        <v>1528</v>
      </c>
      <c r="G98" s="151">
        <v>1490</v>
      </c>
      <c r="H98" s="151">
        <v>1475</v>
      </c>
      <c r="I98" s="228">
        <v>1388.506</v>
      </c>
      <c r="J98" s="228">
        <v>1309</v>
      </c>
      <c r="K98" s="215">
        <v>1290</v>
      </c>
      <c r="L98" s="215">
        <v>1315.1040000000012</v>
      </c>
    </row>
    <row r="99" spans="1:10" ht="12">
      <c r="A99" s="55"/>
      <c r="B99" s="231" t="s">
        <v>117</v>
      </c>
      <c r="C99" s="232"/>
      <c r="D99" s="232"/>
      <c r="E99" s="232"/>
      <c r="F99" s="232"/>
      <c r="G99" s="232"/>
      <c r="H99" s="232"/>
      <c r="I99" s="232"/>
      <c r="J99" s="232"/>
    </row>
    <row r="100" spans="1:12" ht="11.25">
      <c r="A100" s="13" t="s">
        <v>60</v>
      </c>
      <c r="B100" s="58">
        <v>547.29</v>
      </c>
      <c r="C100" s="58">
        <v>509.852</v>
      </c>
      <c r="D100" s="58">
        <v>466.373</v>
      </c>
      <c r="E100" s="58">
        <v>428.2290000000002</v>
      </c>
      <c r="F100" s="58">
        <v>437.913</v>
      </c>
      <c r="G100" s="48">
        <v>397.268</v>
      </c>
      <c r="H100" s="48">
        <v>375.419</v>
      </c>
      <c r="I100" s="223">
        <v>321.411</v>
      </c>
      <c r="J100" s="223">
        <v>303</v>
      </c>
      <c r="K100" s="210">
        <v>299.678</v>
      </c>
      <c r="L100" s="210">
        <v>250.998</v>
      </c>
    </row>
    <row r="101" spans="1:12" ht="11.25">
      <c r="A101" s="14" t="s">
        <v>61</v>
      </c>
      <c r="B101" s="57">
        <v>1731.905</v>
      </c>
      <c r="C101" s="57">
        <v>1804.342</v>
      </c>
      <c r="D101" s="57">
        <v>2050.941</v>
      </c>
      <c r="E101" s="57">
        <v>1791.2039999999993</v>
      </c>
      <c r="F101" s="57" t="s">
        <v>14</v>
      </c>
      <c r="G101" s="50" t="s">
        <v>14</v>
      </c>
      <c r="H101" s="50" t="s">
        <v>14</v>
      </c>
      <c r="I101" s="212" t="s">
        <v>14</v>
      </c>
      <c r="J101" s="212" t="s">
        <v>14</v>
      </c>
      <c r="K101" s="212" t="s">
        <v>14</v>
      </c>
      <c r="L101" s="212" t="s">
        <v>14</v>
      </c>
    </row>
    <row r="102" spans="1:12" ht="11.25">
      <c r="A102" s="14" t="s">
        <v>62</v>
      </c>
      <c r="B102" s="57">
        <v>5871.858</v>
      </c>
      <c r="C102" s="57">
        <v>6250.469</v>
      </c>
      <c r="D102" s="57">
        <v>6807.367</v>
      </c>
      <c r="E102" s="57">
        <v>6476.222000000002</v>
      </c>
      <c r="F102" s="57">
        <v>6316.168</v>
      </c>
      <c r="G102" s="51">
        <v>6305.609</v>
      </c>
      <c r="H102" s="51">
        <v>6226.998</v>
      </c>
      <c r="I102" s="212">
        <v>6059.502</v>
      </c>
      <c r="J102" s="212">
        <v>3914</v>
      </c>
      <c r="K102" s="212" t="s">
        <v>14</v>
      </c>
      <c r="L102" s="212" t="s">
        <v>14</v>
      </c>
    </row>
    <row r="103" spans="1:12" ht="11.25">
      <c r="A103" s="14" t="s">
        <v>63</v>
      </c>
      <c r="B103" s="57">
        <v>730.286</v>
      </c>
      <c r="C103" s="57">
        <v>750.233</v>
      </c>
      <c r="D103" s="57">
        <v>768.426</v>
      </c>
      <c r="E103" s="57">
        <v>669.1659999999996</v>
      </c>
      <c r="F103" s="57">
        <v>524.316</v>
      </c>
      <c r="G103" s="51">
        <v>420.398</v>
      </c>
      <c r="H103" s="50" t="s">
        <v>14</v>
      </c>
      <c r="I103" s="212" t="s">
        <v>14</v>
      </c>
      <c r="J103" s="212" t="s">
        <v>14</v>
      </c>
      <c r="K103" s="211">
        <v>166.632</v>
      </c>
      <c r="L103" s="211">
        <v>75.931</v>
      </c>
    </row>
    <row r="104" spans="1:12" ht="11.25">
      <c r="A104" s="14" t="s">
        <v>64</v>
      </c>
      <c r="B104" s="57">
        <v>1673.09</v>
      </c>
      <c r="C104" s="57">
        <v>1551.928</v>
      </c>
      <c r="D104" s="57">
        <v>1527.514</v>
      </c>
      <c r="E104" s="57">
        <v>1402.1679999999994</v>
      </c>
      <c r="F104" s="57" t="s">
        <v>14</v>
      </c>
      <c r="G104" s="50" t="s">
        <v>14</v>
      </c>
      <c r="H104" s="50" t="s">
        <v>14</v>
      </c>
      <c r="I104" s="212" t="s">
        <v>14</v>
      </c>
      <c r="J104" s="212" t="s">
        <v>14</v>
      </c>
      <c r="K104" s="212" t="s">
        <v>14</v>
      </c>
      <c r="L104" s="212" t="s">
        <v>14</v>
      </c>
    </row>
    <row r="105" spans="1:12" ht="11.25">
      <c r="A105" s="14" t="s">
        <v>65</v>
      </c>
      <c r="B105" s="57">
        <v>13583.181</v>
      </c>
      <c r="C105" s="57">
        <v>13290.623</v>
      </c>
      <c r="D105" s="57">
        <v>13895.874</v>
      </c>
      <c r="E105" s="57">
        <v>12862.665</v>
      </c>
      <c r="F105" s="57">
        <v>10072.19</v>
      </c>
      <c r="G105" s="51">
        <v>10001.114</v>
      </c>
      <c r="H105" s="51">
        <v>9822.2</v>
      </c>
      <c r="I105" s="212">
        <v>9536.394</v>
      </c>
      <c r="J105" s="212">
        <v>9397</v>
      </c>
      <c r="K105" s="211">
        <v>9510.764</v>
      </c>
      <c r="L105" s="211">
        <v>9281.95499999999</v>
      </c>
    </row>
    <row r="106" spans="1:12" ht="11.25">
      <c r="A106" s="14" t="s">
        <v>66</v>
      </c>
      <c r="B106" s="57">
        <v>15655.737</v>
      </c>
      <c r="C106" s="57">
        <v>15855.193</v>
      </c>
      <c r="D106" s="57">
        <v>15567.187</v>
      </c>
      <c r="E106" s="57">
        <v>14802.635</v>
      </c>
      <c r="F106" s="57">
        <v>13821.143</v>
      </c>
      <c r="G106" s="50" t="s">
        <v>14</v>
      </c>
      <c r="H106" s="50" t="s">
        <v>14</v>
      </c>
      <c r="I106" s="212" t="s">
        <v>14</v>
      </c>
      <c r="J106" s="212">
        <v>12027</v>
      </c>
      <c r="K106" s="212" t="s">
        <v>14</v>
      </c>
      <c r="L106" s="212" t="s">
        <v>14</v>
      </c>
    </row>
    <row r="107" spans="1:12" ht="11.25">
      <c r="A107" s="14" t="s">
        <v>67</v>
      </c>
      <c r="B107" s="57">
        <v>780.961</v>
      </c>
      <c r="C107" s="57">
        <v>740.156</v>
      </c>
      <c r="D107" s="57">
        <v>667.171</v>
      </c>
      <c r="E107" s="57">
        <v>506.132</v>
      </c>
      <c r="F107" s="57">
        <v>296.021</v>
      </c>
      <c r="G107" s="50">
        <v>161.973</v>
      </c>
      <c r="H107" s="50">
        <v>121.884</v>
      </c>
      <c r="I107" s="212">
        <v>136.786</v>
      </c>
      <c r="J107" s="212">
        <v>139</v>
      </c>
      <c r="K107" s="211">
        <v>108.193</v>
      </c>
      <c r="L107" s="211">
        <v>69.23</v>
      </c>
    </row>
    <row r="108" spans="1:12" ht="12" thickBot="1">
      <c r="A108" s="52" t="s">
        <v>15</v>
      </c>
      <c r="B108" s="59">
        <v>53221.844</v>
      </c>
      <c r="C108" s="59">
        <v>53005.509</v>
      </c>
      <c r="D108" s="59">
        <v>53976.548</v>
      </c>
      <c r="E108" s="59">
        <v>51102</v>
      </c>
      <c r="F108" s="59">
        <v>48479</v>
      </c>
      <c r="G108" s="53">
        <v>48215.577</v>
      </c>
      <c r="H108" s="53">
        <v>46900.124</v>
      </c>
      <c r="I108" s="224">
        <v>45660.093</v>
      </c>
      <c r="J108" s="224">
        <v>42665</v>
      </c>
      <c r="K108" s="213">
        <v>43687.21</v>
      </c>
      <c r="L108" s="213">
        <v>43530.028000000035</v>
      </c>
    </row>
    <row r="109" spans="6:10" ht="11.25">
      <c r="F109" s="101"/>
      <c r="J109" s="101" t="s">
        <v>24</v>
      </c>
    </row>
  </sheetData>
  <sheetProtection/>
  <mergeCells count="13">
    <mergeCell ref="B99:J99"/>
    <mergeCell ref="B91:J91"/>
    <mergeCell ref="B95:J95"/>
    <mergeCell ref="B97:J97"/>
    <mergeCell ref="B55:J55"/>
    <mergeCell ref="B65:J65"/>
    <mergeCell ref="B71:J71"/>
    <mergeCell ref="B81:J81"/>
    <mergeCell ref="B15:J15"/>
    <mergeCell ref="B5:J5"/>
    <mergeCell ref="B25:J25"/>
    <mergeCell ref="B45:J45"/>
    <mergeCell ref="B35:J35"/>
  </mergeCells>
  <printOptions/>
  <pageMargins left="0.3937007874015748" right="0.3937007874015748" top="0.3937007874015748" bottom="0.3937007874015748" header="0.5118110236220472" footer="0.5118110236220472"/>
  <pageSetup horizontalDpi="600" verticalDpi="600" orientation="portrait" paperSize="8" scale="95" r:id="rId1"/>
</worksheet>
</file>

<file path=xl/worksheets/sheet3.xml><?xml version="1.0" encoding="utf-8"?>
<worksheet xmlns="http://schemas.openxmlformats.org/spreadsheetml/2006/main" xmlns:r="http://schemas.openxmlformats.org/officeDocument/2006/relationships">
  <dimension ref="A1:N85"/>
  <sheetViews>
    <sheetView tabSelected="1" zoomScale="150" zoomScaleNormal="150" zoomScalePageLayoutView="0" workbookViewId="0" topLeftCell="A64">
      <pane xSplit="1" topLeftCell="G1" activePane="topRight" state="frozen"/>
      <selection pane="topLeft" activeCell="A1" sqref="A1"/>
      <selection pane="topRight" activeCell="A1" sqref="A1"/>
    </sheetView>
  </sheetViews>
  <sheetFormatPr defaultColWidth="19.57421875" defaultRowHeight="12.75"/>
  <cols>
    <col min="1" max="1" width="18.8515625" style="61" customWidth="1"/>
    <col min="2" max="2" width="31.140625" style="61" bestFit="1" customWidth="1"/>
    <col min="3" max="8" width="12.8515625" style="61" customWidth="1"/>
    <col min="9" max="11" width="12.8515625" style="18" customWidth="1"/>
    <col min="12" max="12" width="10.28125" style="61" bestFit="1" customWidth="1"/>
    <col min="13" max="13" width="12.28125" style="61" customWidth="1"/>
    <col min="14" max="16384" width="19.57421875" style="61" customWidth="1"/>
  </cols>
  <sheetData>
    <row r="1" spans="1:11" s="10" customFormat="1" ht="12.75">
      <c r="A1" s="9" t="s">
        <v>26</v>
      </c>
      <c r="B1" s="9"/>
      <c r="H1" s="105"/>
      <c r="I1" s="160"/>
      <c r="J1" s="160"/>
      <c r="K1" s="160"/>
    </row>
    <row r="2" spans="1:11" s="10" customFormat="1" ht="17.25">
      <c r="A2" s="12" t="s">
        <v>33</v>
      </c>
      <c r="B2" s="12"/>
      <c r="H2" s="105"/>
      <c r="I2" s="160"/>
      <c r="J2" s="160"/>
      <c r="K2" s="160"/>
    </row>
    <row r="3" spans="1:11" s="10" customFormat="1" ht="17.25">
      <c r="A3" s="12" t="s">
        <v>72</v>
      </c>
      <c r="B3" s="12"/>
      <c r="H3" s="105"/>
      <c r="I3" s="160"/>
      <c r="J3" s="160"/>
      <c r="K3" s="160"/>
    </row>
    <row r="4" ht="10.5" thickBot="1">
      <c r="M4" s="18" t="s">
        <v>40</v>
      </c>
    </row>
    <row r="5" spans="1:13" ht="13.5" thickBot="1">
      <c r="A5" s="62" t="s">
        <v>59</v>
      </c>
      <c r="B5" s="63"/>
      <c r="C5" s="64">
        <v>2005</v>
      </c>
      <c r="D5" s="64">
        <v>2006</v>
      </c>
      <c r="E5" s="64">
        <v>2007</v>
      </c>
      <c r="F5" s="64">
        <v>2008</v>
      </c>
      <c r="G5" s="64">
        <v>2009</v>
      </c>
      <c r="H5" s="64">
        <v>2010</v>
      </c>
      <c r="I5" s="64">
        <v>2011</v>
      </c>
      <c r="J5" s="64">
        <v>2012</v>
      </c>
      <c r="K5" s="64">
        <v>2013</v>
      </c>
      <c r="L5" s="64">
        <v>2014</v>
      </c>
      <c r="M5" s="65">
        <v>2015</v>
      </c>
    </row>
    <row r="6" spans="1:13" ht="9.75">
      <c r="A6" s="199" t="s">
        <v>60</v>
      </c>
      <c r="B6" s="66" t="s">
        <v>17</v>
      </c>
      <c r="C6" s="67">
        <v>10916.546</v>
      </c>
      <c r="D6" s="67">
        <v>10622.422</v>
      </c>
      <c r="E6" s="67">
        <v>11332.849</v>
      </c>
      <c r="F6" s="67">
        <v>13481.794</v>
      </c>
      <c r="G6" s="67">
        <v>12795.759</v>
      </c>
      <c r="H6" s="67">
        <v>10955.467</v>
      </c>
      <c r="I6" s="152">
        <v>13464.78</v>
      </c>
      <c r="J6" s="152">
        <v>13006.245</v>
      </c>
      <c r="K6" s="152">
        <v>16166</v>
      </c>
      <c r="L6" s="152">
        <v>15195.969</v>
      </c>
      <c r="M6" s="152">
        <v>14373.179</v>
      </c>
    </row>
    <row r="7" spans="1:13" ht="12.75" customHeight="1">
      <c r="A7" s="200"/>
      <c r="B7" s="68" t="s">
        <v>93</v>
      </c>
      <c r="C7" s="69">
        <v>34055.752</v>
      </c>
      <c r="D7" s="69">
        <v>33089.036</v>
      </c>
      <c r="E7" s="69">
        <v>35922.827</v>
      </c>
      <c r="F7" s="69">
        <v>34187.174</v>
      </c>
      <c r="G7" s="69">
        <v>32418.535</v>
      </c>
      <c r="H7" s="69">
        <v>35007.977</v>
      </c>
      <c r="I7" s="156">
        <v>31943.126</v>
      </c>
      <c r="J7" s="71">
        <v>31341.588</v>
      </c>
      <c r="K7" s="71">
        <v>30514</v>
      </c>
      <c r="L7" s="69">
        <v>30850.767</v>
      </c>
      <c r="M7" s="69">
        <v>32040.458</v>
      </c>
    </row>
    <row r="8" spans="1:13" ht="12.75" customHeight="1">
      <c r="A8" s="200"/>
      <c r="B8" s="70" t="s">
        <v>94</v>
      </c>
      <c r="C8" s="71">
        <v>0</v>
      </c>
      <c r="D8" s="71">
        <v>0</v>
      </c>
      <c r="E8" s="71">
        <v>0</v>
      </c>
      <c r="F8" s="71">
        <v>0</v>
      </c>
      <c r="G8" s="71">
        <v>0</v>
      </c>
      <c r="H8" s="71">
        <v>0</v>
      </c>
      <c r="I8" s="71">
        <v>0</v>
      </c>
      <c r="J8" s="71">
        <v>0</v>
      </c>
      <c r="K8" s="71">
        <v>0</v>
      </c>
      <c r="L8" s="71">
        <v>0</v>
      </c>
      <c r="M8" s="71">
        <v>0</v>
      </c>
    </row>
    <row r="9" spans="1:13" ht="12.75" customHeight="1">
      <c r="A9" s="200"/>
      <c r="B9" s="70" t="s">
        <v>95</v>
      </c>
      <c r="C9" s="71">
        <v>1149.227</v>
      </c>
      <c r="D9" s="71">
        <v>996.526</v>
      </c>
      <c r="E9" s="71">
        <v>933.988</v>
      </c>
      <c r="F9" s="71" t="s">
        <v>14</v>
      </c>
      <c r="G9" s="71" t="s">
        <v>14</v>
      </c>
      <c r="H9" s="71">
        <v>1321.304</v>
      </c>
      <c r="I9" s="156">
        <v>2305.057</v>
      </c>
      <c r="J9" s="71">
        <v>1712.306</v>
      </c>
      <c r="K9" s="71">
        <v>1767</v>
      </c>
      <c r="L9" s="71">
        <v>2288.395</v>
      </c>
      <c r="M9" s="71">
        <v>2404</v>
      </c>
    </row>
    <row r="10" spans="1:13" ht="12.75" customHeight="1">
      <c r="A10" s="200"/>
      <c r="B10" s="70" t="s">
        <v>96</v>
      </c>
      <c r="C10" s="71" t="s">
        <v>99</v>
      </c>
      <c r="D10" s="71" t="s">
        <v>99</v>
      </c>
      <c r="E10" s="71" t="s">
        <v>99</v>
      </c>
      <c r="F10" s="71" t="s">
        <v>99</v>
      </c>
      <c r="G10" s="71" t="s">
        <v>99</v>
      </c>
      <c r="H10" s="71" t="s">
        <v>14</v>
      </c>
      <c r="I10" s="154" t="s">
        <v>14</v>
      </c>
      <c r="J10" s="71" t="s">
        <v>14</v>
      </c>
      <c r="K10" s="71" t="s">
        <v>14</v>
      </c>
      <c r="L10" s="71">
        <v>3875.981</v>
      </c>
      <c r="M10" s="71">
        <v>3977.498</v>
      </c>
    </row>
    <row r="11" spans="1:13" ht="12.75" customHeight="1">
      <c r="A11" s="200"/>
      <c r="B11" s="72" t="s">
        <v>97</v>
      </c>
      <c r="C11" s="73">
        <v>3475.2110000000002</v>
      </c>
      <c r="D11" s="73">
        <v>3554.82</v>
      </c>
      <c r="E11" s="73">
        <v>5216.442</v>
      </c>
      <c r="F11" s="73" t="s">
        <v>14</v>
      </c>
      <c r="G11" s="73" t="s">
        <v>14</v>
      </c>
      <c r="H11" s="73" t="s">
        <v>14</v>
      </c>
      <c r="I11" s="71" t="s">
        <v>14</v>
      </c>
      <c r="J11" s="71" t="s">
        <v>14</v>
      </c>
      <c r="K11" s="71" t="s">
        <v>14</v>
      </c>
      <c r="L11" s="71">
        <v>4276.993</v>
      </c>
      <c r="M11" s="71">
        <v>4193.651</v>
      </c>
    </row>
    <row r="12" spans="1:13" ht="13.5" customHeight="1" thickBot="1">
      <c r="A12" s="201"/>
      <c r="B12" s="74" t="s">
        <v>30</v>
      </c>
      <c r="C12" s="75">
        <v>49596.736</v>
      </c>
      <c r="D12" s="75">
        <v>48262.804</v>
      </c>
      <c r="E12" s="75">
        <v>53406.106</v>
      </c>
      <c r="F12" s="75">
        <v>52909.673</v>
      </c>
      <c r="G12" s="75">
        <v>52095.417</v>
      </c>
      <c r="H12" s="75">
        <v>51972.433</v>
      </c>
      <c r="I12" s="155">
        <v>51560.189000000006</v>
      </c>
      <c r="J12" s="155">
        <v>52904.957</v>
      </c>
      <c r="K12" s="155">
        <v>56135</v>
      </c>
      <c r="L12" s="155">
        <v>56488</v>
      </c>
      <c r="M12" s="155">
        <v>56988.786</v>
      </c>
    </row>
    <row r="13" spans="1:13" ht="9.75">
      <c r="A13" s="199" t="s">
        <v>61</v>
      </c>
      <c r="B13" s="66" t="s">
        <v>17</v>
      </c>
      <c r="C13" s="67">
        <v>25906.531</v>
      </c>
      <c r="D13" s="67">
        <v>23376.486</v>
      </c>
      <c r="E13" s="67">
        <v>27846.214</v>
      </c>
      <c r="F13" s="67">
        <v>30287.236</v>
      </c>
      <c r="G13" s="67" t="s">
        <v>14</v>
      </c>
      <c r="H13" s="67">
        <v>35601.869</v>
      </c>
      <c r="I13" s="152">
        <v>35080.313</v>
      </c>
      <c r="J13" s="152">
        <v>38672.703</v>
      </c>
      <c r="K13" s="152">
        <v>41195</v>
      </c>
      <c r="L13" s="152">
        <v>43647.002</v>
      </c>
      <c r="M13" s="152">
        <v>43632.987</v>
      </c>
    </row>
    <row r="14" spans="1:13" ht="9.75">
      <c r="A14" s="200" t="s">
        <v>13</v>
      </c>
      <c r="B14" s="68" t="s">
        <v>93</v>
      </c>
      <c r="C14" s="69">
        <v>4775.049</v>
      </c>
      <c r="D14" s="69">
        <v>3457.162</v>
      </c>
      <c r="E14" s="69">
        <v>3937.13</v>
      </c>
      <c r="F14" s="69">
        <v>3747.465</v>
      </c>
      <c r="G14" s="69">
        <v>3435.807</v>
      </c>
      <c r="H14" s="69">
        <v>3605.425</v>
      </c>
      <c r="I14" s="156">
        <v>3266.144</v>
      </c>
      <c r="J14" s="71">
        <v>3174.277</v>
      </c>
      <c r="K14" s="71">
        <v>2994</v>
      </c>
      <c r="L14" s="71" t="s">
        <v>14</v>
      </c>
      <c r="M14" s="71" t="s">
        <v>14</v>
      </c>
    </row>
    <row r="15" spans="1:13" ht="9.75">
      <c r="A15" s="200" t="s">
        <v>13</v>
      </c>
      <c r="B15" s="70" t="s">
        <v>94</v>
      </c>
      <c r="C15" s="71">
        <v>434.132</v>
      </c>
      <c r="D15" s="71">
        <v>431.436</v>
      </c>
      <c r="E15" s="71">
        <v>458.344</v>
      </c>
      <c r="F15" s="71" t="s">
        <v>14</v>
      </c>
      <c r="G15" s="71" t="s">
        <v>14</v>
      </c>
      <c r="H15" s="71" t="s">
        <v>14</v>
      </c>
      <c r="I15" s="154" t="s">
        <v>14</v>
      </c>
      <c r="J15" s="71">
        <v>465.276</v>
      </c>
      <c r="K15" s="71" t="s">
        <v>14</v>
      </c>
      <c r="L15" s="71" t="s">
        <v>14</v>
      </c>
      <c r="M15" s="71" t="s">
        <v>14</v>
      </c>
    </row>
    <row r="16" spans="1:13" ht="9.75">
      <c r="A16" s="200" t="s">
        <v>13</v>
      </c>
      <c r="B16" s="70" t="s">
        <v>95</v>
      </c>
      <c r="C16" s="71">
        <v>0</v>
      </c>
      <c r="D16" s="71">
        <v>0</v>
      </c>
      <c r="E16" s="71">
        <v>0</v>
      </c>
      <c r="F16" s="71">
        <v>0</v>
      </c>
      <c r="G16" s="71">
        <v>0</v>
      </c>
      <c r="H16" s="71">
        <v>0</v>
      </c>
      <c r="I16" s="71">
        <v>0</v>
      </c>
      <c r="J16" s="71" t="s">
        <v>14</v>
      </c>
      <c r="K16" s="71" t="s">
        <v>14</v>
      </c>
      <c r="L16" s="71" t="s">
        <v>14</v>
      </c>
      <c r="M16" s="71" t="s">
        <v>14</v>
      </c>
    </row>
    <row r="17" spans="1:13" ht="9.75">
      <c r="A17" s="200" t="s">
        <v>13</v>
      </c>
      <c r="B17" s="70" t="s">
        <v>96</v>
      </c>
      <c r="C17" s="71" t="s">
        <v>99</v>
      </c>
      <c r="D17" s="71" t="s">
        <v>99</v>
      </c>
      <c r="E17" s="71" t="s">
        <v>99</v>
      </c>
      <c r="F17" s="71" t="s">
        <v>99</v>
      </c>
      <c r="G17" s="71" t="s">
        <v>99</v>
      </c>
      <c r="H17" s="71">
        <v>0</v>
      </c>
      <c r="I17" s="71">
        <v>0</v>
      </c>
      <c r="J17" s="71">
        <v>0</v>
      </c>
      <c r="K17" s="71">
        <v>0</v>
      </c>
      <c r="L17" s="71">
        <v>0</v>
      </c>
      <c r="M17" s="71">
        <v>0</v>
      </c>
    </row>
    <row r="18" spans="1:13" ht="9.75">
      <c r="A18" s="200" t="s">
        <v>13</v>
      </c>
      <c r="B18" s="72" t="s">
        <v>97</v>
      </c>
      <c r="C18" s="73">
        <v>21518.37</v>
      </c>
      <c r="D18" s="73">
        <v>21333.175</v>
      </c>
      <c r="E18" s="73">
        <v>24397.408</v>
      </c>
      <c r="F18" s="73" t="s">
        <v>14</v>
      </c>
      <c r="G18" s="73" t="s">
        <v>14</v>
      </c>
      <c r="H18" s="73" t="s">
        <v>14</v>
      </c>
      <c r="I18" s="71" t="s">
        <v>14</v>
      </c>
      <c r="J18" s="71" t="s">
        <v>14</v>
      </c>
      <c r="K18" s="71">
        <v>28638</v>
      </c>
      <c r="L18" s="71" t="s">
        <v>14</v>
      </c>
      <c r="M18" s="71" t="s">
        <v>14</v>
      </c>
    </row>
    <row r="19" spans="1:13" ht="10.5" thickBot="1">
      <c r="A19" s="201" t="s">
        <v>13</v>
      </c>
      <c r="B19" s="74" t="s">
        <v>30</v>
      </c>
      <c r="C19" s="75">
        <v>52634.082</v>
      </c>
      <c r="D19" s="75">
        <v>48613.253</v>
      </c>
      <c r="E19" s="75">
        <v>56639.096</v>
      </c>
      <c r="F19" s="75">
        <v>57321.893</v>
      </c>
      <c r="G19" s="75">
        <v>59114.37</v>
      </c>
      <c r="H19" s="75">
        <v>62440.045</v>
      </c>
      <c r="I19" s="155">
        <v>64132.641</v>
      </c>
      <c r="J19" s="155">
        <v>66892.832</v>
      </c>
      <c r="K19" s="155">
        <v>73322</v>
      </c>
      <c r="L19" s="155">
        <v>75029.448</v>
      </c>
      <c r="M19" s="155">
        <v>75011.769</v>
      </c>
    </row>
    <row r="20" spans="1:13" ht="9.75">
      <c r="A20" s="199" t="s">
        <v>62</v>
      </c>
      <c r="B20" s="66" t="s">
        <v>17</v>
      </c>
      <c r="C20" s="67">
        <v>302874.791</v>
      </c>
      <c r="D20" s="67">
        <v>249987.934</v>
      </c>
      <c r="E20" s="67">
        <v>291715.539</v>
      </c>
      <c r="F20" s="67">
        <v>306798.089</v>
      </c>
      <c r="G20" s="67">
        <v>306276.456</v>
      </c>
      <c r="H20" s="67">
        <v>329398.051</v>
      </c>
      <c r="I20" s="152">
        <v>358946.209</v>
      </c>
      <c r="J20" s="152">
        <v>341212.232</v>
      </c>
      <c r="K20" s="152">
        <v>357003</v>
      </c>
      <c r="L20" s="152">
        <v>323656.082</v>
      </c>
      <c r="M20" s="152">
        <v>342140.684</v>
      </c>
    </row>
    <row r="21" spans="1:13" ht="9.75">
      <c r="A21" s="200" t="s">
        <v>13</v>
      </c>
      <c r="B21" s="68" t="s">
        <v>93</v>
      </c>
      <c r="C21" s="69">
        <v>8329.969</v>
      </c>
      <c r="D21" s="69">
        <v>2255.456</v>
      </c>
      <c r="E21" s="69">
        <v>2415.866</v>
      </c>
      <c r="F21" s="69" t="s">
        <v>14</v>
      </c>
      <c r="G21" s="69" t="s">
        <v>14</v>
      </c>
      <c r="H21" s="69" t="s">
        <v>14</v>
      </c>
      <c r="I21" s="156">
        <v>4868.503</v>
      </c>
      <c r="J21" s="71">
        <v>3534.667</v>
      </c>
      <c r="K21" s="71">
        <v>4708</v>
      </c>
      <c r="L21" s="71">
        <v>4100.942</v>
      </c>
      <c r="M21" s="71">
        <v>5016.681</v>
      </c>
    </row>
    <row r="22" spans="1:13" ht="9.75">
      <c r="A22" s="200" t="s">
        <v>13</v>
      </c>
      <c r="B22" s="70" t="s">
        <v>94</v>
      </c>
      <c r="C22" s="71">
        <v>0</v>
      </c>
      <c r="D22" s="71">
        <v>0</v>
      </c>
      <c r="E22" s="71">
        <v>0</v>
      </c>
      <c r="F22" s="71">
        <v>0</v>
      </c>
      <c r="G22" s="71">
        <v>0</v>
      </c>
      <c r="H22" s="71" t="s">
        <v>14</v>
      </c>
      <c r="I22" s="154" t="s">
        <v>14</v>
      </c>
      <c r="J22" s="71">
        <v>0</v>
      </c>
      <c r="K22" s="71">
        <v>0</v>
      </c>
      <c r="L22" s="71">
        <v>0</v>
      </c>
      <c r="M22" s="71">
        <v>0</v>
      </c>
    </row>
    <row r="23" spans="1:13" ht="9.75">
      <c r="A23" s="200" t="s">
        <v>13</v>
      </c>
      <c r="B23" s="70" t="s">
        <v>95</v>
      </c>
      <c r="C23" s="71" t="s">
        <v>31</v>
      </c>
      <c r="D23" s="71">
        <v>0</v>
      </c>
      <c r="E23" s="71">
        <v>0</v>
      </c>
      <c r="F23" s="71">
        <v>0</v>
      </c>
      <c r="G23" s="71" t="s">
        <v>14</v>
      </c>
      <c r="H23" s="71" t="s">
        <v>14</v>
      </c>
      <c r="I23" s="156" t="s">
        <v>14</v>
      </c>
      <c r="J23" s="71">
        <v>0</v>
      </c>
      <c r="K23" s="71">
        <v>0</v>
      </c>
      <c r="L23" s="71" t="s">
        <v>14</v>
      </c>
      <c r="M23" s="71" t="s">
        <v>14</v>
      </c>
    </row>
    <row r="24" spans="1:13" ht="9.75">
      <c r="A24" s="200" t="s">
        <v>13</v>
      </c>
      <c r="B24" s="70" t="s">
        <v>96</v>
      </c>
      <c r="C24" s="71" t="s">
        <v>99</v>
      </c>
      <c r="D24" s="71" t="s">
        <v>99</v>
      </c>
      <c r="E24" s="71" t="s">
        <v>99</v>
      </c>
      <c r="F24" s="71" t="s">
        <v>99</v>
      </c>
      <c r="G24" s="71" t="s">
        <v>99</v>
      </c>
      <c r="H24" s="71">
        <v>0</v>
      </c>
      <c r="I24" s="71">
        <v>0</v>
      </c>
      <c r="J24" s="71">
        <v>0</v>
      </c>
      <c r="K24" s="71">
        <v>0</v>
      </c>
      <c r="L24" s="71">
        <v>0</v>
      </c>
      <c r="M24" s="71">
        <v>0</v>
      </c>
    </row>
    <row r="25" spans="1:13" ht="9.75">
      <c r="A25" s="200" t="s">
        <v>13</v>
      </c>
      <c r="B25" s="72" t="s">
        <v>97</v>
      </c>
      <c r="C25" s="73" t="s">
        <v>31</v>
      </c>
      <c r="D25" s="73">
        <v>9021.292</v>
      </c>
      <c r="E25" s="73">
        <v>9366.293</v>
      </c>
      <c r="F25" s="73" t="s">
        <v>31</v>
      </c>
      <c r="G25" s="73" t="s">
        <v>31</v>
      </c>
      <c r="H25" s="73">
        <v>3380.796</v>
      </c>
      <c r="I25" s="71">
        <v>2205.428</v>
      </c>
      <c r="J25" s="71">
        <v>255.215</v>
      </c>
      <c r="K25" s="71">
        <v>191</v>
      </c>
      <c r="L25" s="71" t="s">
        <v>14</v>
      </c>
      <c r="M25" s="71" t="s">
        <v>14</v>
      </c>
    </row>
    <row r="26" spans="1:13" ht="10.5" thickBot="1">
      <c r="A26" s="201" t="s">
        <v>13</v>
      </c>
      <c r="B26" s="74" t="s">
        <v>30</v>
      </c>
      <c r="C26" s="75">
        <v>314825.077</v>
      </c>
      <c r="D26" s="75">
        <v>261264.682</v>
      </c>
      <c r="E26" s="75">
        <v>303497.698</v>
      </c>
      <c r="F26" s="75">
        <v>312185.438</v>
      </c>
      <c r="G26" s="75">
        <v>312850.206</v>
      </c>
      <c r="H26" s="75">
        <v>334760.976</v>
      </c>
      <c r="I26" s="155">
        <v>366024</v>
      </c>
      <c r="J26" s="155">
        <v>345002.114</v>
      </c>
      <c r="K26" s="155">
        <v>361928</v>
      </c>
      <c r="L26" s="155">
        <v>327981.742</v>
      </c>
      <c r="M26" s="155">
        <v>347441.575</v>
      </c>
    </row>
    <row r="27" spans="1:13" ht="9.75">
      <c r="A27" s="199" t="s">
        <v>63</v>
      </c>
      <c r="B27" s="66" t="s">
        <v>17</v>
      </c>
      <c r="C27" s="67">
        <v>39657.681</v>
      </c>
      <c r="D27" s="67">
        <v>41367.348</v>
      </c>
      <c r="E27" s="67">
        <v>44865.008</v>
      </c>
      <c r="F27" s="67">
        <v>37887.337</v>
      </c>
      <c r="G27" s="67">
        <v>32193.193</v>
      </c>
      <c r="H27" s="67">
        <v>33215.023</v>
      </c>
      <c r="I27" s="152">
        <v>30101.783</v>
      </c>
      <c r="J27" s="152">
        <v>24755.478</v>
      </c>
      <c r="K27" s="152">
        <v>22806</v>
      </c>
      <c r="L27" s="152">
        <v>16209.859</v>
      </c>
      <c r="M27" s="152">
        <v>16670.166</v>
      </c>
    </row>
    <row r="28" spans="1:13" ht="9.75">
      <c r="A28" s="200" t="s">
        <v>13</v>
      </c>
      <c r="B28" s="68" t="s">
        <v>93</v>
      </c>
      <c r="C28" s="69">
        <v>4521.766</v>
      </c>
      <c r="D28" s="69">
        <v>4590.966</v>
      </c>
      <c r="E28" s="69">
        <v>4389.685</v>
      </c>
      <c r="F28" s="69">
        <v>6023.564</v>
      </c>
      <c r="G28" s="69">
        <v>6467.07</v>
      </c>
      <c r="H28" s="69">
        <v>6340.491</v>
      </c>
      <c r="I28" s="156">
        <v>6591.899</v>
      </c>
      <c r="J28" s="71">
        <v>6223.931</v>
      </c>
      <c r="K28" s="71">
        <v>5904</v>
      </c>
      <c r="L28" s="71" t="s">
        <v>14</v>
      </c>
      <c r="M28" s="71" t="s">
        <v>14</v>
      </c>
    </row>
    <row r="29" spans="1:13" ht="9.75">
      <c r="A29" s="200" t="s">
        <v>13</v>
      </c>
      <c r="B29" s="70" t="s">
        <v>94</v>
      </c>
      <c r="C29" s="71">
        <v>0</v>
      </c>
      <c r="D29" s="71">
        <v>0</v>
      </c>
      <c r="E29" s="71">
        <v>0</v>
      </c>
      <c r="F29" s="71">
        <v>0</v>
      </c>
      <c r="G29" s="71">
        <v>0</v>
      </c>
      <c r="H29" s="71" t="s">
        <v>14</v>
      </c>
      <c r="I29" s="154" t="s">
        <v>14</v>
      </c>
      <c r="J29" s="71" t="s">
        <v>14</v>
      </c>
      <c r="K29" s="71">
        <v>0</v>
      </c>
      <c r="L29" s="71">
        <v>0</v>
      </c>
      <c r="M29" s="71">
        <v>0</v>
      </c>
    </row>
    <row r="30" spans="1:13" ht="9.75">
      <c r="A30" s="200" t="s">
        <v>13</v>
      </c>
      <c r="B30" s="70" t="s">
        <v>95</v>
      </c>
      <c r="C30" s="71" t="s">
        <v>31</v>
      </c>
      <c r="D30" s="71" t="s">
        <v>31</v>
      </c>
      <c r="E30" s="71" t="s">
        <v>31</v>
      </c>
      <c r="F30" s="71" t="s">
        <v>14</v>
      </c>
      <c r="G30" s="71">
        <v>0</v>
      </c>
      <c r="H30" s="71">
        <v>0</v>
      </c>
      <c r="I30" s="71">
        <v>0</v>
      </c>
      <c r="J30" s="71">
        <v>0</v>
      </c>
      <c r="K30" s="71">
        <v>0</v>
      </c>
      <c r="L30" s="71">
        <v>0</v>
      </c>
      <c r="M30" s="71">
        <v>0</v>
      </c>
    </row>
    <row r="31" spans="1:13" ht="9.75">
      <c r="A31" s="200" t="s">
        <v>13</v>
      </c>
      <c r="B31" s="70" t="s">
        <v>96</v>
      </c>
      <c r="C31" s="71" t="s">
        <v>99</v>
      </c>
      <c r="D31" s="71" t="s">
        <v>99</v>
      </c>
      <c r="E31" s="71" t="s">
        <v>99</v>
      </c>
      <c r="F31" s="71" t="s">
        <v>99</v>
      </c>
      <c r="G31" s="71" t="s">
        <v>99</v>
      </c>
      <c r="H31" s="71" t="s">
        <v>14</v>
      </c>
      <c r="I31" s="154" t="s">
        <v>14</v>
      </c>
      <c r="J31" s="71">
        <v>0</v>
      </c>
      <c r="K31" s="71">
        <v>0</v>
      </c>
      <c r="L31" s="71">
        <v>0</v>
      </c>
      <c r="M31" s="71">
        <v>0</v>
      </c>
    </row>
    <row r="32" spans="1:13" ht="9.75">
      <c r="A32" s="200" t="s">
        <v>13</v>
      </c>
      <c r="B32" s="72" t="s">
        <v>97</v>
      </c>
      <c r="C32" s="73">
        <v>48703.813</v>
      </c>
      <c r="D32" s="73">
        <v>48801.042</v>
      </c>
      <c r="E32" s="73">
        <v>52666.409</v>
      </c>
      <c r="F32" s="73">
        <v>44897.222</v>
      </c>
      <c r="G32" s="73">
        <v>39414.412</v>
      </c>
      <c r="H32" s="73" t="s">
        <v>14</v>
      </c>
      <c r="I32" s="71" t="s">
        <v>14</v>
      </c>
      <c r="J32" s="71">
        <v>373.379</v>
      </c>
      <c r="K32" s="71">
        <v>250</v>
      </c>
      <c r="L32" s="71" t="s">
        <v>14</v>
      </c>
      <c r="M32" s="71" t="s">
        <v>14</v>
      </c>
    </row>
    <row r="33" spans="1:13" ht="10.5" thickBot="1">
      <c r="A33" s="201" t="s">
        <v>13</v>
      </c>
      <c r="B33" s="74" t="s">
        <v>30</v>
      </c>
      <c r="C33" s="75">
        <v>48703.813</v>
      </c>
      <c r="D33" s="75">
        <v>48801.042</v>
      </c>
      <c r="E33" s="75">
        <v>52666.409</v>
      </c>
      <c r="F33" s="75">
        <v>44897.222</v>
      </c>
      <c r="G33" s="75">
        <v>39414.412</v>
      </c>
      <c r="H33" s="75">
        <v>40403.306</v>
      </c>
      <c r="I33" s="155">
        <v>37376.747</v>
      </c>
      <c r="J33" s="155">
        <v>31413.449</v>
      </c>
      <c r="K33" s="155">
        <v>28960</v>
      </c>
      <c r="L33" s="155">
        <v>21570.098</v>
      </c>
      <c r="M33" s="155">
        <v>22256.644</v>
      </c>
    </row>
    <row r="34" spans="1:13" ht="9.75">
      <c r="A34" s="199" t="s">
        <v>64</v>
      </c>
      <c r="B34" s="66" t="s">
        <v>17</v>
      </c>
      <c r="C34" s="67">
        <v>10600.514</v>
      </c>
      <c r="D34" s="67">
        <v>6904.292</v>
      </c>
      <c r="E34" s="67">
        <v>8536.271</v>
      </c>
      <c r="F34" s="67">
        <v>9268.649</v>
      </c>
      <c r="G34" s="67">
        <v>11549.337</v>
      </c>
      <c r="H34" s="67" t="s">
        <v>14</v>
      </c>
      <c r="I34" s="152">
        <v>10171.464</v>
      </c>
      <c r="J34" s="152">
        <v>9306.494</v>
      </c>
      <c r="K34" s="152">
        <v>10637</v>
      </c>
      <c r="L34" s="152" t="s">
        <v>14</v>
      </c>
      <c r="M34" s="152" t="s">
        <v>14</v>
      </c>
    </row>
    <row r="35" spans="1:13" ht="9.75">
      <c r="A35" s="200" t="s">
        <v>13</v>
      </c>
      <c r="B35" s="68" t="s">
        <v>93</v>
      </c>
      <c r="C35" s="69">
        <v>11051.024</v>
      </c>
      <c r="D35" s="69">
        <v>9445.017</v>
      </c>
      <c r="E35" s="69">
        <v>10309.744</v>
      </c>
      <c r="F35" s="69">
        <v>9791.876</v>
      </c>
      <c r="G35" s="69">
        <v>7956.46</v>
      </c>
      <c r="H35" s="69">
        <v>10077.691</v>
      </c>
      <c r="I35" s="156">
        <v>9735.119</v>
      </c>
      <c r="J35" s="71">
        <v>11687.34</v>
      </c>
      <c r="K35" s="71">
        <v>11230</v>
      </c>
      <c r="L35" s="71">
        <v>10664.091</v>
      </c>
      <c r="M35" s="71">
        <v>11950.041</v>
      </c>
    </row>
    <row r="36" spans="1:13" ht="9.75">
      <c r="A36" s="200" t="s">
        <v>13</v>
      </c>
      <c r="B36" s="70" t="s">
        <v>94</v>
      </c>
      <c r="C36" s="71">
        <v>0</v>
      </c>
      <c r="D36" s="71">
        <v>0</v>
      </c>
      <c r="E36" s="71">
        <v>0</v>
      </c>
      <c r="F36" s="71">
        <v>0</v>
      </c>
      <c r="G36" s="71">
        <v>0</v>
      </c>
      <c r="H36" s="71" t="s">
        <v>14</v>
      </c>
      <c r="I36" s="71">
        <v>0</v>
      </c>
      <c r="J36" s="71">
        <v>0</v>
      </c>
      <c r="K36" s="71">
        <v>0</v>
      </c>
      <c r="L36" s="71">
        <v>0</v>
      </c>
      <c r="M36" s="71">
        <v>0</v>
      </c>
    </row>
    <row r="37" spans="1:13" ht="9.75">
      <c r="A37" s="200" t="s">
        <v>13</v>
      </c>
      <c r="B37" s="70" t="s">
        <v>95</v>
      </c>
      <c r="C37" s="71" t="s">
        <v>14</v>
      </c>
      <c r="D37" s="71">
        <v>0</v>
      </c>
      <c r="E37" s="71">
        <v>96.69</v>
      </c>
      <c r="F37" s="71" t="s">
        <v>14</v>
      </c>
      <c r="G37" s="71" t="s">
        <v>14</v>
      </c>
      <c r="H37" s="71" t="s">
        <v>14</v>
      </c>
      <c r="I37" s="156" t="s">
        <v>14</v>
      </c>
      <c r="J37" s="71" t="s">
        <v>14</v>
      </c>
      <c r="K37" s="71" t="s">
        <v>14</v>
      </c>
      <c r="L37" s="71" t="s">
        <v>14</v>
      </c>
      <c r="M37" s="71" t="s">
        <v>14</v>
      </c>
    </row>
    <row r="38" spans="1:13" ht="9.75">
      <c r="A38" s="200" t="s">
        <v>13</v>
      </c>
      <c r="B38" s="70" t="s">
        <v>96</v>
      </c>
      <c r="C38" s="71" t="s">
        <v>99</v>
      </c>
      <c r="D38" s="71" t="s">
        <v>99</v>
      </c>
      <c r="E38" s="71" t="s">
        <v>99</v>
      </c>
      <c r="F38" s="71" t="s">
        <v>99</v>
      </c>
      <c r="G38" s="71" t="s">
        <v>99</v>
      </c>
      <c r="H38" s="71" t="s">
        <v>14</v>
      </c>
      <c r="I38" s="71">
        <v>0</v>
      </c>
      <c r="J38" s="71">
        <v>0</v>
      </c>
      <c r="K38" s="71">
        <v>0</v>
      </c>
      <c r="L38" s="71">
        <v>0</v>
      </c>
      <c r="M38" s="71">
        <v>0</v>
      </c>
    </row>
    <row r="39" spans="1:13" ht="9.75">
      <c r="A39" s="200" t="s">
        <v>13</v>
      </c>
      <c r="B39" s="72" t="s">
        <v>97</v>
      </c>
      <c r="C39" s="73" t="s">
        <v>14</v>
      </c>
      <c r="D39" s="73">
        <v>570.5070000000001</v>
      </c>
      <c r="E39" s="73">
        <v>593.227</v>
      </c>
      <c r="F39" s="73" t="s">
        <v>14</v>
      </c>
      <c r="G39" s="73" t="s">
        <v>14</v>
      </c>
      <c r="H39" s="73">
        <v>175.929</v>
      </c>
      <c r="I39" s="71" t="s">
        <v>14</v>
      </c>
      <c r="J39" s="71" t="s">
        <v>14</v>
      </c>
      <c r="K39" s="71" t="s">
        <v>14</v>
      </c>
      <c r="L39" s="71" t="s">
        <v>14</v>
      </c>
      <c r="M39" s="71" t="s">
        <v>14</v>
      </c>
    </row>
    <row r="40" spans="1:13" ht="10.5" thickBot="1">
      <c r="A40" s="201" t="s">
        <v>13</v>
      </c>
      <c r="B40" s="74" t="s">
        <v>30</v>
      </c>
      <c r="C40" s="75">
        <v>22370.621</v>
      </c>
      <c r="D40" s="75">
        <v>16919.816</v>
      </c>
      <c r="E40" s="75">
        <v>19535.932</v>
      </c>
      <c r="F40" s="75">
        <v>19944.692</v>
      </c>
      <c r="G40" s="75">
        <v>20351.087</v>
      </c>
      <c r="H40" s="75">
        <v>20694</v>
      </c>
      <c r="I40" s="155">
        <v>20367.821</v>
      </c>
      <c r="J40" s="155">
        <v>21430.189</v>
      </c>
      <c r="K40" s="155">
        <v>22289</v>
      </c>
      <c r="L40" s="155">
        <v>21636.184</v>
      </c>
      <c r="M40" s="155">
        <v>24233.617</v>
      </c>
    </row>
    <row r="41" spans="1:13" ht="9.75">
      <c r="A41" s="199" t="s">
        <v>65</v>
      </c>
      <c r="B41" s="66" t="s">
        <v>17</v>
      </c>
      <c r="C41" s="67">
        <v>159462.45</v>
      </c>
      <c r="D41" s="67">
        <v>148798.222</v>
      </c>
      <c r="E41" s="67">
        <v>165610.526</v>
      </c>
      <c r="F41" s="67">
        <v>173698.052</v>
      </c>
      <c r="G41" s="67">
        <v>179623.076</v>
      </c>
      <c r="H41" s="67">
        <v>185245.104</v>
      </c>
      <c r="I41" s="152">
        <v>189341.553</v>
      </c>
      <c r="J41" s="152">
        <v>195900.625</v>
      </c>
      <c r="K41" s="152">
        <v>198126</v>
      </c>
      <c r="L41" s="152">
        <v>199879.618</v>
      </c>
      <c r="M41" s="152">
        <v>215670.846</v>
      </c>
    </row>
    <row r="42" spans="1:13" ht="9.75">
      <c r="A42" s="200" t="s">
        <v>13</v>
      </c>
      <c r="B42" s="68" t="s">
        <v>93</v>
      </c>
      <c r="C42" s="69">
        <v>56162.775</v>
      </c>
      <c r="D42" s="69">
        <v>53085.018</v>
      </c>
      <c r="E42" s="69">
        <v>59634.131</v>
      </c>
      <c r="F42" s="69">
        <v>62893.374</v>
      </c>
      <c r="G42" s="69">
        <v>62188.848</v>
      </c>
      <c r="H42" s="69">
        <v>60433.399</v>
      </c>
      <c r="I42" s="156">
        <v>60182.434</v>
      </c>
      <c r="J42" s="71">
        <v>60423.959</v>
      </c>
      <c r="K42" s="71">
        <v>63004</v>
      </c>
      <c r="L42" s="71">
        <v>62293.936</v>
      </c>
      <c r="M42" s="71">
        <v>64307.436</v>
      </c>
    </row>
    <row r="43" spans="1:13" ht="9.75">
      <c r="A43" s="200" t="s">
        <v>13</v>
      </c>
      <c r="B43" s="70" t="s">
        <v>94</v>
      </c>
      <c r="C43" s="71">
        <v>0</v>
      </c>
      <c r="D43" s="71">
        <v>0</v>
      </c>
      <c r="E43" s="71">
        <v>0</v>
      </c>
      <c r="F43" s="71">
        <v>0</v>
      </c>
      <c r="G43" s="71">
        <v>0</v>
      </c>
      <c r="H43" s="71" t="s">
        <v>14</v>
      </c>
      <c r="I43" s="154" t="s">
        <v>14</v>
      </c>
      <c r="J43" s="71" t="s">
        <v>14</v>
      </c>
      <c r="K43" s="71">
        <v>0</v>
      </c>
      <c r="L43" s="71">
        <v>0</v>
      </c>
      <c r="M43" s="71">
        <v>0</v>
      </c>
    </row>
    <row r="44" spans="1:13" ht="9.75">
      <c r="A44" s="200" t="s">
        <v>13</v>
      </c>
      <c r="B44" s="70" t="s">
        <v>95</v>
      </c>
      <c r="C44" s="71" t="s">
        <v>14</v>
      </c>
      <c r="D44" s="71" t="s">
        <v>14</v>
      </c>
      <c r="E44" s="71">
        <v>2508.569</v>
      </c>
      <c r="F44" s="71">
        <v>2996.006</v>
      </c>
      <c r="G44" s="71">
        <v>3179.163</v>
      </c>
      <c r="H44" s="71">
        <v>3825.851</v>
      </c>
      <c r="I44" s="156">
        <v>5124.283</v>
      </c>
      <c r="J44" s="71" t="s">
        <v>14</v>
      </c>
      <c r="K44" s="71">
        <v>5733</v>
      </c>
      <c r="L44" s="71" t="s">
        <v>14</v>
      </c>
      <c r="M44" s="71" t="s">
        <v>14</v>
      </c>
    </row>
    <row r="45" spans="1:13" ht="9.75">
      <c r="A45" s="200" t="s">
        <v>13</v>
      </c>
      <c r="B45" s="70" t="s">
        <v>96</v>
      </c>
      <c r="C45" s="71" t="s">
        <v>99</v>
      </c>
      <c r="D45" s="71" t="s">
        <v>99</v>
      </c>
      <c r="E45" s="71" t="s">
        <v>99</v>
      </c>
      <c r="F45" s="71" t="s">
        <v>99</v>
      </c>
      <c r="G45" s="71" t="s">
        <v>99</v>
      </c>
      <c r="H45" s="71" t="s">
        <v>14</v>
      </c>
      <c r="I45" s="154" t="s">
        <v>14</v>
      </c>
      <c r="J45" s="71">
        <v>0</v>
      </c>
      <c r="K45" s="71">
        <v>0</v>
      </c>
      <c r="L45" s="71" t="s">
        <v>14</v>
      </c>
      <c r="M45" s="71" t="s">
        <v>14</v>
      </c>
    </row>
    <row r="46" spans="1:13" ht="9.75">
      <c r="A46" s="200" t="s">
        <v>13</v>
      </c>
      <c r="B46" s="72" t="s">
        <v>97</v>
      </c>
      <c r="C46" s="73" t="s">
        <v>14</v>
      </c>
      <c r="D46" s="73" t="s">
        <v>14</v>
      </c>
      <c r="E46" s="73">
        <v>29332.269</v>
      </c>
      <c r="F46" s="73">
        <v>29395.246</v>
      </c>
      <c r="G46" s="73">
        <v>28921.258</v>
      </c>
      <c r="H46" s="73">
        <v>22729.119</v>
      </c>
      <c r="I46" s="71">
        <v>23029.224</v>
      </c>
      <c r="J46" s="71">
        <v>30534.698</v>
      </c>
      <c r="K46" s="71">
        <v>34344</v>
      </c>
      <c r="L46" s="71">
        <v>32788.327</v>
      </c>
      <c r="M46" s="71">
        <v>34707.704</v>
      </c>
    </row>
    <row r="47" spans="1:13" ht="10.5" thickBot="1">
      <c r="A47" s="201" t="s">
        <v>13</v>
      </c>
      <c r="B47" s="74" t="s">
        <v>30</v>
      </c>
      <c r="C47" s="75">
        <v>245393.421</v>
      </c>
      <c r="D47" s="75">
        <v>230001.13</v>
      </c>
      <c r="E47" s="75">
        <v>257085.495</v>
      </c>
      <c r="F47" s="75">
        <v>268982.678</v>
      </c>
      <c r="G47" s="75">
        <v>273912.345</v>
      </c>
      <c r="H47" s="75">
        <v>280996.382</v>
      </c>
      <c r="I47" s="155">
        <v>286500.39</v>
      </c>
      <c r="J47" s="155">
        <v>292360.922</v>
      </c>
      <c r="K47" s="155">
        <v>301207</v>
      </c>
      <c r="L47" s="155">
        <v>302584.25</v>
      </c>
      <c r="M47" s="155">
        <v>322510.938</v>
      </c>
    </row>
    <row r="48" spans="1:13" ht="9.75">
      <c r="A48" s="199" t="s">
        <v>66</v>
      </c>
      <c r="B48" s="66" t="s">
        <v>17</v>
      </c>
      <c r="C48" s="67">
        <v>49954.145</v>
      </c>
      <c r="D48" s="67">
        <v>44120.501</v>
      </c>
      <c r="E48" s="67">
        <v>46922.984</v>
      </c>
      <c r="F48" s="67">
        <v>45271.814</v>
      </c>
      <c r="G48" s="67" t="s">
        <v>14</v>
      </c>
      <c r="H48" s="67" t="s">
        <v>14</v>
      </c>
      <c r="I48" s="152" t="s">
        <v>14</v>
      </c>
      <c r="J48" s="152" t="s">
        <v>14</v>
      </c>
      <c r="K48" s="152" t="s">
        <v>14</v>
      </c>
      <c r="L48" s="152" t="s">
        <v>14</v>
      </c>
      <c r="M48" s="152" t="s">
        <v>14</v>
      </c>
    </row>
    <row r="49" spans="1:13" ht="9.75">
      <c r="A49" s="200" t="s">
        <v>13</v>
      </c>
      <c r="B49" s="68" t="s">
        <v>93</v>
      </c>
      <c r="C49" s="69">
        <v>712.877</v>
      </c>
      <c r="D49" s="69">
        <v>518.613</v>
      </c>
      <c r="E49" s="69">
        <v>622.978</v>
      </c>
      <c r="F49" s="69" t="s">
        <v>14</v>
      </c>
      <c r="G49" s="69" t="s">
        <v>14</v>
      </c>
      <c r="H49" s="69" t="s">
        <v>14</v>
      </c>
      <c r="I49" s="156" t="s">
        <v>14</v>
      </c>
      <c r="J49" s="71" t="s">
        <v>14</v>
      </c>
      <c r="K49" s="71" t="s">
        <v>14</v>
      </c>
      <c r="L49" s="71" t="s">
        <v>14</v>
      </c>
      <c r="M49" s="71" t="s">
        <v>14</v>
      </c>
    </row>
    <row r="50" spans="1:13" ht="9.75">
      <c r="A50" s="200" t="s">
        <v>13</v>
      </c>
      <c r="B50" s="70" t="s">
        <v>94</v>
      </c>
      <c r="C50" s="71">
        <v>0</v>
      </c>
      <c r="D50" s="71">
        <v>0</v>
      </c>
      <c r="E50" s="71">
        <v>0</v>
      </c>
      <c r="F50" s="71">
        <v>0</v>
      </c>
      <c r="G50" s="71">
        <v>0</v>
      </c>
      <c r="H50" s="71">
        <v>0</v>
      </c>
      <c r="I50" s="71">
        <v>0</v>
      </c>
      <c r="J50" s="71">
        <v>0</v>
      </c>
      <c r="K50" s="71">
        <v>0</v>
      </c>
      <c r="L50" s="71">
        <v>0</v>
      </c>
      <c r="M50" s="71">
        <v>0</v>
      </c>
    </row>
    <row r="51" spans="1:13" ht="9.75">
      <c r="A51" s="200" t="s">
        <v>13</v>
      </c>
      <c r="B51" s="70" t="s">
        <v>95</v>
      </c>
      <c r="C51" s="71">
        <v>0</v>
      </c>
      <c r="D51" s="71">
        <v>0</v>
      </c>
      <c r="E51" s="71">
        <v>0</v>
      </c>
      <c r="F51" s="71">
        <v>0</v>
      </c>
      <c r="G51" s="71" t="s">
        <v>14</v>
      </c>
      <c r="H51" s="71" t="s">
        <v>14</v>
      </c>
      <c r="I51" s="156" t="s">
        <v>14</v>
      </c>
      <c r="J51" s="71" t="s">
        <v>14</v>
      </c>
      <c r="K51" s="71" t="s">
        <v>14</v>
      </c>
      <c r="L51" s="71" t="s">
        <v>14</v>
      </c>
      <c r="M51" s="71" t="s">
        <v>14</v>
      </c>
    </row>
    <row r="52" spans="1:13" ht="9.75">
      <c r="A52" s="200" t="s">
        <v>13</v>
      </c>
      <c r="B52" s="70" t="s">
        <v>96</v>
      </c>
      <c r="C52" s="71" t="s">
        <v>99</v>
      </c>
      <c r="D52" s="71" t="s">
        <v>99</v>
      </c>
      <c r="E52" s="71" t="s">
        <v>99</v>
      </c>
      <c r="F52" s="71" t="s">
        <v>99</v>
      </c>
      <c r="G52" s="71" t="s">
        <v>99</v>
      </c>
      <c r="H52" s="71">
        <v>0</v>
      </c>
      <c r="I52" s="71">
        <v>0</v>
      </c>
      <c r="J52" s="71">
        <v>0</v>
      </c>
      <c r="K52" s="71">
        <v>0</v>
      </c>
      <c r="L52" s="71">
        <v>0</v>
      </c>
      <c r="M52" s="71">
        <v>0</v>
      </c>
    </row>
    <row r="53" spans="1:13" ht="9.75">
      <c r="A53" s="200" t="s">
        <v>13</v>
      </c>
      <c r="B53" s="72" t="s">
        <v>97</v>
      </c>
      <c r="C53" s="73" t="s">
        <v>14</v>
      </c>
      <c r="D53" s="73" t="s">
        <v>14</v>
      </c>
      <c r="E53" s="73" t="s">
        <v>14</v>
      </c>
      <c r="F53" s="73" t="s">
        <v>14</v>
      </c>
      <c r="G53" s="73" t="s">
        <v>14</v>
      </c>
      <c r="H53" s="73" t="s">
        <v>14</v>
      </c>
      <c r="I53" s="71" t="s">
        <v>14</v>
      </c>
      <c r="J53" s="71" t="s">
        <v>14</v>
      </c>
      <c r="K53" s="71" t="s">
        <v>14</v>
      </c>
      <c r="L53" s="71" t="s">
        <v>14</v>
      </c>
      <c r="M53" s="71" t="s">
        <v>14</v>
      </c>
    </row>
    <row r="54" spans="1:13" ht="10.5" thickBot="1">
      <c r="A54" s="201" t="s">
        <v>13</v>
      </c>
      <c r="B54" s="74" t="s">
        <v>30</v>
      </c>
      <c r="C54" s="75">
        <v>51012.698</v>
      </c>
      <c r="D54" s="75">
        <v>44768.585</v>
      </c>
      <c r="E54" s="75">
        <v>47617.162</v>
      </c>
      <c r="F54" s="75">
        <v>45677.037</v>
      </c>
      <c r="G54" s="75" t="s">
        <v>14</v>
      </c>
      <c r="H54" s="75" t="s">
        <v>14</v>
      </c>
      <c r="I54" s="155" t="s">
        <v>14</v>
      </c>
      <c r="J54" s="155" t="s">
        <v>14</v>
      </c>
      <c r="K54" s="155" t="s">
        <v>14</v>
      </c>
      <c r="L54" s="155" t="s">
        <v>14</v>
      </c>
      <c r="M54" s="155" t="s">
        <v>14</v>
      </c>
    </row>
    <row r="55" spans="1:13" ht="9.75">
      <c r="A55" s="199" t="s">
        <v>67</v>
      </c>
      <c r="B55" s="66" t="s">
        <v>17</v>
      </c>
      <c r="C55" s="67">
        <v>11316.625</v>
      </c>
      <c r="D55" s="67">
        <v>10376.978</v>
      </c>
      <c r="E55" s="67">
        <v>10756.655</v>
      </c>
      <c r="F55" s="67">
        <v>10078.752</v>
      </c>
      <c r="G55" s="67">
        <v>10032.672</v>
      </c>
      <c r="H55" s="67">
        <v>12002.899</v>
      </c>
      <c r="I55" s="152">
        <v>11703.997</v>
      </c>
      <c r="J55" s="152">
        <v>11958.087</v>
      </c>
      <c r="K55" s="152">
        <v>12244</v>
      </c>
      <c r="L55" s="152">
        <v>13409.773</v>
      </c>
      <c r="M55" s="152">
        <v>14500.719</v>
      </c>
    </row>
    <row r="56" spans="1:13" ht="9.75">
      <c r="A56" s="200" t="s">
        <v>13</v>
      </c>
      <c r="B56" s="68" t="s">
        <v>93</v>
      </c>
      <c r="C56" s="69">
        <v>10803.452</v>
      </c>
      <c r="D56" s="69">
        <v>7516.327</v>
      </c>
      <c r="E56" s="69">
        <v>8031.503</v>
      </c>
      <c r="F56" s="69">
        <v>8529.461</v>
      </c>
      <c r="G56" s="69">
        <v>10677.823</v>
      </c>
      <c r="H56" s="69">
        <v>11453.9</v>
      </c>
      <c r="I56" s="156">
        <v>11016.631</v>
      </c>
      <c r="J56" s="71">
        <v>11533.023</v>
      </c>
      <c r="K56" s="71">
        <v>11469</v>
      </c>
      <c r="L56" s="69">
        <v>11778.911</v>
      </c>
      <c r="M56" s="69">
        <v>12736.398</v>
      </c>
    </row>
    <row r="57" spans="1:13" ht="9.75">
      <c r="A57" s="200" t="s">
        <v>13</v>
      </c>
      <c r="B57" s="70" t="s">
        <v>94</v>
      </c>
      <c r="C57" s="71">
        <v>578.611</v>
      </c>
      <c r="D57" s="71">
        <v>500.191</v>
      </c>
      <c r="E57" s="71">
        <v>582.244</v>
      </c>
      <c r="F57" s="71" t="s">
        <v>14</v>
      </c>
      <c r="G57" s="71" t="s">
        <v>14</v>
      </c>
      <c r="H57" s="71">
        <v>565.648</v>
      </c>
      <c r="I57" s="154">
        <v>534.517</v>
      </c>
      <c r="J57" s="71">
        <v>503.19</v>
      </c>
      <c r="K57" s="71">
        <v>508</v>
      </c>
      <c r="L57" s="71">
        <v>529.99</v>
      </c>
      <c r="M57" s="71">
        <v>522.239</v>
      </c>
    </row>
    <row r="58" spans="1:13" ht="9.75">
      <c r="A58" s="200" t="s">
        <v>13</v>
      </c>
      <c r="B58" s="70" t="s">
        <v>95</v>
      </c>
      <c r="C58" s="71">
        <v>534.498</v>
      </c>
      <c r="D58" s="71">
        <v>506.611</v>
      </c>
      <c r="E58" s="71">
        <v>516.882</v>
      </c>
      <c r="F58" s="71" t="s">
        <v>14</v>
      </c>
      <c r="G58" s="71" t="s">
        <v>14</v>
      </c>
      <c r="H58" s="71" t="s">
        <v>14</v>
      </c>
      <c r="I58" s="156" t="s">
        <v>14</v>
      </c>
      <c r="J58" s="71" t="s">
        <v>14</v>
      </c>
      <c r="K58" s="71" t="s">
        <v>14</v>
      </c>
      <c r="L58" s="71" t="s">
        <v>14</v>
      </c>
      <c r="M58" s="71" t="s">
        <v>14</v>
      </c>
    </row>
    <row r="59" spans="1:13" ht="9.75">
      <c r="A59" s="200" t="s">
        <v>13</v>
      </c>
      <c r="B59" s="70" t="s">
        <v>96</v>
      </c>
      <c r="C59" s="71" t="s">
        <v>99</v>
      </c>
      <c r="D59" s="71" t="s">
        <v>99</v>
      </c>
      <c r="E59" s="71" t="s">
        <v>99</v>
      </c>
      <c r="F59" s="71" t="s">
        <v>99</v>
      </c>
      <c r="G59" s="71" t="s">
        <v>99</v>
      </c>
      <c r="H59" s="71">
        <v>0</v>
      </c>
      <c r="I59" s="154" t="s">
        <v>14</v>
      </c>
      <c r="J59" s="71" t="s">
        <v>14</v>
      </c>
      <c r="K59" s="71" t="s">
        <v>14</v>
      </c>
      <c r="L59" s="71" t="s">
        <v>14</v>
      </c>
      <c r="M59" s="71" t="s">
        <v>14</v>
      </c>
    </row>
    <row r="60" spans="1:13" ht="9.75">
      <c r="A60" s="200" t="s">
        <v>13</v>
      </c>
      <c r="B60" s="72" t="s">
        <v>97</v>
      </c>
      <c r="C60" s="73">
        <v>1768.8110000000001</v>
      </c>
      <c r="D60" s="73">
        <v>4533.993</v>
      </c>
      <c r="E60" s="73">
        <v>4939.978</v>
      </c>
      <c r="F60" s="73">
        <v>4133.985000000001</v>
      </c>
      <c r="G60" s="73">
        <v>2724.188</v>
      </c>
      <c r="H60" s="73" t="s">
        <v>14</v>
      </c>
      <c r="I60" s="71" t="s">
        <v>14</v>
      </c>
      <c r="J60" s="71" t="s">
        <v>14</v>
      </c>
      <c r="K60" s="71" t="s">
        <v>14</v>
      </c>
      <c r="L60" s="71" t="s">
        <v>14</v>
      </c>
      <c r="M60" s="71" t="s">
        <v>14</v>
      </c>
    </row>
    <row r="61" spans="1:13" ht="10.5" thickBot="1">
      <c r="A61" s="201" t="s">
        <v>13</v>
      </c>
      <c r="B61" s="74" t="s">
        <v>30</v>
      </c>
      <c r="C61" s="75">
        <v>25001.997</v>
      </c>
      <c r="D61" s="75">
        <v>23434.1</v>
      </c>
      <c r="E61" s="75">
        <v>24827.262</v>
      </c>
      <c r="F61" s="75">
        <v>24005.642</v>
      </c>
      <c r="G61" s="75">
        <v>24699.989</v>
      </c>
      <c r="H61" s="75" t="s">
        <v>14</v>
      </c>
      <c r="I61" s="155">
        <v>24107.862999999998</v>
      </c>
      <c r="J61" s="155">
        <v>24733.155</v>
      </c>
      <c r="K61" s="155">
        <v>24936</v>
      </c>
      <c r="L61" s="155">
        <v>26652.431</v>
      </c>
      <c r="M61" s="155">
        <v>28667.049</v>
      </c>
    </row>
    <row r="62" spans="1:14" ht="20.25">
      <c r="A62" s="196" t="s">
        <v>91</v>
      </c>
      <c r="B62" s="66" t="s">
        <v>17</v>
      </c>
      <c r="C62" s="67">
        <v>610689.283</v>
      </c>
      <c r="D62" s="67">
        <v>535554.1830000001</v>
      </c>
      <c r="E62" s="67">
        <v>607586.0460000001</v>
      </c>
      <c r="F62" s="67">
        <v>626771.723</v>
      </c>
      <c r="G62" s="67">
        <v>629042.053</v>
      </c>
      <c r="H62" s="67">
        <v>629042.053</v>
      </c>
      <c r="I62" s="152">
        <v>692332.872</v>
      </c>
      <c r="J62" s="152">
        <v>679628.497</v>
      </c>
      <c r="K62" s="152">
        <v>704147</v>
      </c>
      <c r="L62" s="152">
        <v>669772.912</v>
      </c>
      <c r="M62" s="152">
        <v>706825.81</v>
      </c>
      <c r="N62" s="202"/>
    </row>
    <row r="63" spans="1:14" ht="12.75">
      <c r="A63" s="197"/>
      <c r="B63" s="68" t="s">
        <v>93</v>
      </c>
      <c r="C63" s="69">
        <v>130412.66399999999</v>
      </c>
      <c r="D63" s="69">
        <v>113957.595</v>
      </c>
      <c r="E63" s="69">
        <v>125263.864</v>
      </c>
      <c r="F63" s="69">
        <v>127810.912</v>
      </c>
      <c r="G63" s="69">
        <v>126763.416</v>
      </c>
      <c r="H63" s="69">
        <v>59924.076</v>
      </c>
      <c r="I63" s="156">
        <v>127860.45499999999</v>
      </c>
      <c r="J63" s="71">
        <v>128229.709</v>
      </c>
      <c r="K63" s="71">
        <v>130153</v>
      </c>
      <c r="L63" s="69">
        <v>128147.408</v>
      </c>
      <c r="M63" s="69">
        <v>134753.16</v>
      </c>
      <c r="N63" s="202"/>
    </row>
    <row r="64" spans="1:14" ht="12.75">
      <c r="A64" s="197"/>
      <c r="B64" s="70" t="s">
        <v>94</v>
      </c>
      <c r="C64" s="71">
        <v>1012.7429999999999</v>
      </c>
      <c r="D64" s="71">
        <v>931.627</v>
      </c>
      <c r="E64" s="71">
        <v>1040.588</v>
      </c>
      <c r="F64" s="71">
        <v>1190.223</v>
      </c>
      <c r="G64" s="71" t="s">
        <v>14</v>
      </c>
      <c r="H64" s="71">
        <v>126763.416</v>
      </c>
      <c r="I64" s="154">
        <v>1585.31</v>
      </c>
      <c r="J64" s="71">
        <v>1086.824</v>
      </c>
      <c r="K64" s="71">
        <v>921</v>
      </c>
      <c r="L64" s="71">
        <v>893.078</v>
      </c>
      <c r="M64" s="71">
        <v>889.23</v>
      </c>
      <c r="N64" s="202"/>
    </row>
    <row r="65" spans="1:14" ht="12.75">
      <c r="A65" s="197"/>
      <c r="B65" s="70" t="s">
        <v>95</v>
      </c>
      <c r="C65" s="71">
        <v>3840.4739999999997</v>
      </c>
      <c r="D65" s="71">
        <v>3595.8509999999997</v>
      </c>
      <c r="E65" s="71">
        <v>4056.1290000000004</v>
      </c>
      <c r="F65" s="71">
        <v>5060.772</v>
      </c>
      <c r="G65" s="71">
        <v>5660.695</v>
      </c>
      <c r="H65" s="71" t="s">
        <v>14</v>
      </c>
      <c r="I65" s="156">
        <v>7988.258000000001</v>
      </c>
      <c r="J65" s="71">
        <v>8257.762</v>
      </c>
      <c r="K65" s="71">
        <v>8622</v>
      </c>
      <c r="L65" s="71">
        <v>9979.249</v>
      </c>
      <c r="M65" s="71">
        <v>10271.511</v>
      </c>
      <c r="N65" s="202"/>
    </row>
    <row r="66" spans="1:14" ht="12.75">
      <c r="A66" s="197"/>
      <c r="B66" s="70" t="s">
        <v>96</v>
      </c>
      <c r="C66" s="71" t="s">
        <v>99</v>
      </c>
      <c r="D66" s="71" t="s">
        <v>99</v>
      </c>
      <c r="E66" s="71" t="s">
        <v>99</v>
      </c>
      <c r="F66" s="71" t="s">
        <v>99</v>
      </c>
      <c r="G66" s="71" t="s">
        <v>99</v>
      </c>
      <c r="H66" s="71">
        <v>5660.695</v>
      </c>
      <c r="I66" s="154">
        <v>9458.483</v>
      </c>
      <c r="J66" s="71">
        <v>3036.554</v>
      </c>
      <c r="K66" s="71">
        <v>3550</v>
      </c>
      <c r="L66" s="71">
        <v>5074.976</v>
      </c>
      <c r="M66" s="71">
        <v>5136.435</v>
      </c>
      <c r="N66" s="202"/>
    </row>
    <row r="67" spans="1:14" ht="12.75">
      <c r="A67" s="197"/>
      <c r="B67" s="72" t="s">
        <v>97</v>
      </c>
      <c r="C67" s="73">
        <v>61877.81</v>
      </c>
      <c r="D67" s="73">
        <v>67807.949</v>
      </c>
      <c r="E67" s="73">
        <v>77311.12299999999</v>
      </c>
      <c r="F67" s="73">
        <v>65090.645000000004</v>
      </c>
      <c r="G67" s="73" t="s">
        <v>14</v>
      </c>
      <c r="H67" s="73" t="s">
        <v>14</v>
      </c>
      <c r="I67" s="71">
        <v>54792.544</v>
      </c>
      <c r="J67" s="71">
        <v>59819.782</v>
      </c>
      <c r="K67" s="71">
        <v>67941</v>
      </c>
      <c r="L67" s="71">
        <v>65823.617</v>
      </c>
      <c r="M67" s="71">
        <v>67663.583</v>
      </c>
      <c r="N67" s="202"/>
    </row>
    <row r="68" spans="1:14" ht="13.5" thickBot="1">
      <c r="A68" s="198"/>
      <c r="B68" s="74" t="s">
        <v>30</v>
      </c>
      <c r="C68" s="75">
        <v>809538.445</v>
      </c>
      <c r="D68" s="75">
        <v>722065.4119999999</v>
      </c>
      <c r="E68" s="75">
        <v>815275.16</v>
      </c>
      <c r="F68" s="75">
        <v>825924.275</v>
      </c>
      <c r="G68" s="75">
        <v>827852.118</v>
      </c>
      <c r="H68" s="75">
        <v>827852.118</v>
      </c>
      <c r="I68" s="155">
        <v>891812.4940000001</v>
      </c>
      <c r="J68" s="155">
        <v>880059.128</v>
      </c>
      <c r="K68" s="155">
        <v>915334</v>
      </c>
      <c r="L68" s="155">
        <v>879691.24</v>
      </c>
      <c r="M68" s="155">
        <v>925539.729</v>
      </c>
      <c r="N68" s="202"/>
    </row>
    <row r="69" spans="1:13" ht="9.75">
      <c r="A69" s="199" t="s">
        <v>70</v>
      </c>
      <c r="B69" s="66" t="s">
        <v>17</v>
      </c>
      <c r="C69" s="67">
        <v>72704.44099999999</v>
      </c>
      <c r="D69" s="67">
        <v>67293.23699999996</v>
      </c>
      <c r="E69" s="67">
        <v>68857.63399999996</v>
      </c>
      <c r="F69" s="67">
        <v>70155.117</v>
      </c>
      <c r="G69" s="67">
        <v>74328.186</v>
      </c>
      <c r="H69" s="67">
        <v>76085.557</v>
      </c>
      <c r="I69" s="152">
        <v>77407.26699999999</v>
      </c>
      <c r="J69" s="152">
        <v>76016.982</v>
      </c>
      <c r="K69" s="152">
        <v>66513.13899999997</v>
      </c>
      <c r="L69" s="152">
        <v>74524.47</v>
      </c>
      <c r="M69" s="152">
        <v>65748.531</v>
      </c>
    </row>
    <row r="70" spans="1:13" ht="9.75">
      <c r="A70" s="200"/>
      <c r="B70" s="68" t="s">
        <v>93</v>
      </c>
      <c r="C70" s="69">
        <v>23554.338000000018</v>
      </c>
      <c r="D70" s="69">
        <v>18857.87</v>
      </c>
      <c r="E70" s="69">
        <v>21371.342999999993</v>
      </c>
      <c r="F70" s="69">
        <v>20698.847</v>
      </c>
      <c r="G70" s="69">
        <v>20016.584</v>
      </c>
      <c r="H70" s="69">
        <v>19799.775</v>
      </c>
      <c r="I70" s="156">
        <v>20249.13500000001</v>
      </c>
      <c r="J70" s="71">
        <v>20431.1</v>
      </c>
      <c r="K70" s="71">
        <v>23372</v>
      </c>
      <c r="L70" s="69">
        <v>22054.872999999992</v>
      </c>
      <c r="M70" s="69">
        <v>23548.359</v>
      </c>
    </row>
    <row r="71" spans="1:13" ht="9.75">
      <c r="A71" s="200"/>
      <c r="B71" s="70" t="s">
        <v>94</v>
      </c>
      <c r="C71" s="71">
        <v>14.900000000000091</v>
      </c>
      <c r="D71" s="71">
        <v>0</v>
      </c>
      <c r="E71" s="71">
        <v>0</v>
      </c>
      <c r="F71" s="71">
        <v>0</v>
      </c>
      <c r="G71" s="71" t="s">
        <v>14</v>
      </c>
      <c r="H71" s="71">
        <v>0</v>
      </c>
      <c r="I71" s="154">
        <v>706.2819999999999</v>
      </c>
      <c r="J71" s="71">
        <v>0</v>
      </c>
      <c r="K71" s="71">
        <v>0</v>
      </c>
      <c r="L71" s="71">
        <v>0</v>
      </c>
      <c r="M71" s="71">
        <v>0</v>
      </c>
    </row>
    <row r="72" spans="1:13" ht="9.75">
      <c r="A72" s="200"/>
      <c r="B72" s="70" t="s">
        <v>95</v>
      </c>
      <c r="C72" s="71">
        <v>755.5230000000001</v>
      </c>
      <c r="D72" s="71">
        <v>755.8410000000003</v>
      </c>
      <c r="E72" s="71">
        <v>900.4919999999997</v>
      </c>
      <c r="F72" s="71">
        <v>940.528</v>
      </c>
      <c r="G72" s="71">
        <v>1118.977</v>
      </c>
      <c r="H72" s="71">
        <v>1486.354</v>
      </c>
      <c r="I72" s="156">
        <v>1563.1489999999985</v>
      </c>
      <c r="J72" s="71">
        <v>1566.884</v>
      </c>
      <c r="K72" s="71">
        <v>1540</v>
      </c>
      <c r="L72" s="71">
        <v>1579.415</v>
      </c>
      <c r="M72" s="71">
        <v>1639.864</v>
      </c>
    </row>
    <row r="73" spans="1:13" ht="9.75">
      <c r="A73" s="200"/>
      <c r="B73" s="70" t="s">
        <v>96</v>
      </c>
      <c r="C73" s="71" t="s">
        <v>99</v>
      </c>
      <c r="D73" s="71" t="s">
        <v>99</v>
      </c>
      <c r="E73" s="71" t="s">
        <v>99</v>
      </c>
      <c r="F73" s="71" t="s">
        <v>99</v>
      </c>
      <c r="G73" s="71" t="s">
        <v>99</v>
      </c>
      <c r="H73" s="71">
        <v>0</v>
      </c>
      <c r="I73" s="154" t="s">
        <v>100</v>
      </c>
      <c r="J73" s="71">
        <v>0</v>
      </c>
      <c r="K73" s="71">
        <v>82</v>
      </c>
      <c r="L73" s="71">
        <v>0</v>
      </c>
      <c r="M73" s="71">
        <v>0</v>
      </c>
    </row>
    <row r="74" spans="1:13" ht="9.75">
      <c r="A74" s="200"/>
      <c r="B74" s="72" t="s">
        <v>97</v>
      </c>
      <c r="C74" s="73">
        <v>13935.396000000004</v>
      </c>
      <c r="D74" s="73">
        <v>12997.852999999994</v>
      </c>
      <c r="E74" s="73">
        <v>14028.605999999996</v>
      </c>
      <c r="F74" s="73">
        <v>12526.132</v>
      </c>
      <c r="G74" s="73" t="s">
        <v>14</v>
      </c>
      <c r="H74" s="73">
        <v>11358.528</v>
      </c>
      <c r="I74" s="71">
        <v>13281.205000000002</v>
      </c>
      <c r="J74" s="71">
        <v>13128.344</v>
      </c>
      <c r="K74" s="71">
        <v>12951</v>
      </c>
      <c r="L74" s="71">
        <v>13616.97</v>
      </c>
      <c r="M74" s="71">
        <v>14344.679</v>
      </c>
    </row>
    <row r="75" spans="1:13" ht="10.5" thickBot="1">
      <c r="A75" s="201"/>
      <c r="B75" s="74" t="s">
        <v>30</v>
      </c>
      <c r="C75" s="75">
        <v>110964.598</v>
      </c>
      <c r="D75" s="75">
        <v>99904.8010000001</v>
      </c>
      <c r="E75" s="75">
        <v>105158.07500000007</v>
      </c>
      <c r="F75" s="75">
        <v>104320.624</v>
      </c>
      <c r="G75" s="75">
        <v>106997.71</v>
      </c>
      <c r="H75" s="75">
        <v>108730.214</v>
      </c>
      <c r="I75" s="155">
        <v>115412.4659999999</v>
      </c>
      <c r="J75" s="155">
        <v>111143.31</v>
      </c>
      <c r="K75" s="155">
        <v>104458</v>
      </c>
      <c r="L75" s="155">
        <v>111775.728</v>
      </c>
      <c r="M75" s="155">
        <v>105281.433</v>
      </c>
    </row>
    <row r="76" spans="1:13" ht="9.75">
      <c r="A76" s="199" t="s">
        <v>15</v>
      </c>
      <c r="B76" s="66" t="s">
        <v>17</v>
      </c>
      <c r="C76" s="67">
        <v>683393.724</v>
      </c>
      <c r="D76" s="67">
        <v>602847.42</v>
      </c>
      <c r="E76" s="67">
        <v>676443.68</v>
      </c>
      <c r="F76" s="67">
        <v>696926.84</v>
      </c>
      <c r="G76" s="67">
        <v>703370.239</v>
      </c>
      <c r="H76" s="67">
        <v>736401.623</v>
      </c>
      <c r="I76" s="67">
        <v>769740.139</v>
      </c>
      <c r="J76" s="152">
        <v>755645.479</v>
      </c>
      <c r="K76" s="152">
        <v>770660.139</v>
      </c>
      <c r="L76" s="152">
        <v>744297.382</v>
      </c>
      <c r="M76" s="152">
        <v>772574.341</v>
      </c>
    </row>
    <row r="77" spans="1:13" ht="9.75">
      <c r="A77" s="200" t="s">
        <v>13</v>
      </c>
      <c r="B77" s="68" t="s">
        <v>93</v>
      </c>
      <c r="C77" s="69">
        <v>153967.002</v>
      </c>
      <c r="D77" s="69">
        <v>132815.465</v>
      </c>
      <c r="E77" s="69">
        <v>146635.207</v>
      </c>
      <c r="F77" s="69">
        <v>148509.759</v>
      </c>
      <c r="G77" s="69">
        <v>146780</v>
      </c>
      <c r="H77" s="69">
        <v>148742.367</v>
      </c>
      <c r="I77" s="69">
        <v>148109.59</v>
      </c>
      <c r="J77" s="71">
        <v>148660.809</v>
      </c>
      <c r="K77" s="71">
        <v>153525</v>
      </c>
      <c r="L77" s="71">
        <v>150202.281</v>
      </c>
      <c r="M77" s="71">
        <v>158301.519</v>
      </c>
    </row>
    <row r="78" spans="1:13" ht="9.75">
      <c r="A78" s="200" t="s">
        <v>13</v>
      </c>
      <c r="B78" s="70" t="s">
        <v>94</v>
      </c>
      <c r="C78" s="71" t="s">
        <v>14</v>
      </c>
      <c r="D78" s="71">
        <v>931.627</v>
      </c>
      <c r="E78" s="71">
        <v>1040.588</v>
      </c>
      <c r="F78" s="71">
        <v>1190.223</v>
      </c>
      <c r="G78" s="71">
        <v>1025.988</v>
      </c>
      <c r="H78" s="71">
        <v>4416.465</v>
      </c>
      <c r="I78" s="71">
        <v>2291.592</v>
      </c>
      <c r="J78" s="71">
        <v>1086.824</v>
      </c>
      <c r="K78" s="71">
        <v>921</v>
      </c>
      <c r="L78" s="71">
        <v>893.078</v>
      </c>
      <c r="M78" s="71">
        <v>889.23</v>
      </c>
    </row>
    <row r="79" spans="1:13" ht="9.75">
      <c r="A79" s="200" t="s">
        <v>13</v>
      </c>
      <c r="B79" s="70" t="s">
        <v>95</v>
      </c>
      <c r="C79" s="71" t="s">
        <v>14</v>
      </c>
      <c r="D79" s="71">
        <v>4366.692</v>
      </c>
      <c r="E79" s="71">
        <v>4964.181</v>
      </c>
      <c r="F79" s="71">
        <v>6001.3</v>
      </c>
      <c r="G79" s="71">
        <v>6779.672</v>
      </c>
      <c r="H79" s="71">
        <v>7537.95</v>
      </c>
      <c r="I79" s="71">
        <v>9551.407</v>
      </c>
      <c r="J79" s="71">
        <v>9824.646</v>
      </c>
      <c r="K79" s="71">
        <v>10162</v>
      </c>
      <c r="L79" s="71">
        <v>11558.664</v>
      </c>
      <c r="M79" s="71">
        <v>11911.375</v>
      </c>
    </row>
    <row r="80" spans="1:13" ht="9.75">
      <c r="A80" s="200" t="s">
        <v>13</v>
      </c>
      <c r="B80" s="70" t="s">
        <v>96</v>
      </c>
      <c r="C80" s="71" t="s">
        <v>99</v>
      </c>
      <c r="D80" s="71" t="s">
        <v>99</v>
      </c>
      <c r="E80" s="71" t="s">
        <v>99</v>
      </c>
      <c r="F80" s="71" t="s">
        <v>99</v>
      </c>
      <c r="G80" s="71" t="s">
        <v>99</v>
      </c>
      <c r="H80" s="71">
        <v>10260.86</v>
      </c>
      <c r="I80" s="71">
        <v>9458.483</v>
      </c>
      <c r="J80" s="71">
        <v>3036.554</v>
      </c>
      <c r="K80" s="71">
        <v>3632</v>
      </c>
      <c r="L80" s="71">
        <v>5074.976</v>
      </c>
      <c r="M80" s="71">
        <v>5136.435</v>
      </c>
    </row>
    <row r="81" spans="1:13" ht="9.75">
      <c r="A81" s="200" t="s">
        <v>13</v>
      </c>
      <c r="B81" s="72" t="s">
        <v>97</v>
      </c>
      <c r="C81" s="73">
        <v>77491.99100000001</v>
      </c>
      <c r="D81" s="73">
        <v>81009.00899999999</v>
      </c>
      <c r="E81" s="73">
        <v>91349.579</v>
      </c>
      <c r="F81" s="73">
        <v>77616.777</v>
      </c>
      <c r="G81" s="73">
        <v>76893.929</v>
      </c>
      <c r="H81" s="73">
        <v>64718.241</v>
      </c>
      <c r="I81" s="73">
        <v>68073.749</v>
      </c>
      <c r="J81" s="71">
        <v>72948.126</v>
      </c>
      <c r="K81" s="71">
        <v>80892</v>
      </c>
      <c r="L81" s="73">
        <v>79440.587</v>
      </c>
      <c r="M81" s="73">
        <v>82008.562</v>
      </c>
    </row>
    <row r="82" spans="1:13" ht="10.5" thickBot="1">
      <c r="A82" s="201" t="s">
        <v>13</v>
      </c>
      <c r="B82" s="74" t="s">
        <v>30</v>
      </c>
      <c r="C82" s="75">
        <v>920503.043</v>
      </c>
      <c r="D82" s="75">
        <v>821970.213</v>
      </c>
      <c r="E82" s="75">
        <v>920433.235</v>
      </c>
      <c r="F82" s="75">
        <v>930244.899</v>
      </c>
      <c r="G82" s="75">
        <v>934852</v>
      </c>
      <c r="H82" s="75">
        <v>972077.506</v>
      </c>
      <c r="I82" s="75">
        <v>1007224.96</v>
      </c>
      <c r="J82" s="155">
        <v>991202.438</v>
      </c>
      <c r="K82" s="155">
        <v>1019792</v>
      </c>
      <c r="L82" s="75">
        <v>991466.968</v>
      </c>
      <c r="M82" s="75">
        <v>1030821.162</v>
      </c>
    </row>
    <row r="83" ht="9.75">
      <c r="L83" s="18" t="s">
        <v>16</v>
      </c>
    </row>
    <row r="84" spans="1:8" ht="11.25">
      <c r="A84" s="61" t="s">
        <v>34</v>
      </c>
      <c r="H84" s="106"/>
    </row>
    <row r="85" ht="9.75">
      <c r="A85" s="61" t="s">
        <v>98</v>
      </c>
    </row>
  </sheetData>
  <sheetProtection/>
  <printOptions/>
  <pageMargins left="0.7874015748031497" right="0.7874015748031497" top="0.984251968503937" bottom="0.984251968503937" header="0.5118110236220472" footer="0.5118110236220472"/>
  <pageSetup horizontalDpi="600" verticalDpi="600" orientation="landscape" paperSize="9" scale="74" r:id="rId1"/>
  <rowBreaks count="1" manualBreakCount="1">
    <brk id="40" max="11" man="1"/>
  </rowBreaks>
</worksheet>
</file>

<file path=xl/worksheets/sheet4.xml><?xml version="1.0" encoding="utf-8"?>
<worksheet xmlns="http://schemas.openxmlformats.org/spreadsheetml/2006/main" xmlns:r="http://schemas.openxmlformats.org/officeDocument/2006/relationships">
  <dimension ref="A1:M85"/>
  <sheetViews>
    <sheetView tabSelected="1" zoomScalePageLayoutView="0" workbookViewId="0" topLeftCell="A16">
      <pane xSplit="1" topLeftCell="B1" activePane="topRight" state="frozen"/>
      <selection pane="topLeft" activeCell="A1" sqref="A1"/>
      <selection pane="topRight" activeCell="A1" sqref="A1"/>
    </sheetView>
  </sheetViews>
  <sheetFormatPr defaultColWidth="11.421875" defaultRowHeight="12.75"/>
  <cols>
    <col min="1" max="1" width="18.8515625" style="61" customWidth="1"/>
    <col min="2" max="2" width="31.140625" style="61" bestFit="1" customWidth="1"/>
    <col min="3" max="3" width="12.8515625" style="61" bestFit="1" customWidth="1"/>
    <col min="4" max="7" width="13.28125" style="61" customWidth="1"/>
    <col min="8" max="8" width="12.00390625" style="78" customWidth="1"/>
    <col min="9" max="9" width="11.421875" style="61" customWidth="1"/>
    <col min="10" max="11" width="12.57421875" style="18" bestFit="1" customWidth="1"/>
    <col min="12" max="12" width="10.28125" style="61" bestFit="1" customWidth="1"/>
    <col min="13" max="13" width="12.421875" style="61" bestFit="1" customWidth="1"/>
    <col min="14" max="16384" width="11.421875" style="61" customWidth="1"/>
  </cols>
  <sheetData>
    <row r="1" spans="1:11" s="10" customFormat="1" ht="12.75">
      <c r="A1" s="9" t="s">
        <v>26</v>
      </c>
      <c r="B1" s="9"/>
      <c r="H1" s="11"/>
      <c r="J1" s="160"/>
      <c r="K1" s="160"/>
    </row>
    <row r="2" spans="1:11" s="10" customFormat="1" ht="17.25">
      <c r="A2" s="12" t="s">
        <v>33</v>
      </c>
      <c r="B2" s="12"/>
      <c r="H2" s="11"/>
      <c r="J2" s="160"/>
      <c r="K2" s="160"/>
    </row>
    <row r="3" spans="1:11" s="10" customFormat="1" ht="17.25">
      <c r="A3" s="12" t="s">
        <v>11</v>
      </c>
      <c r="B3" s="12"/>
      <c r="H3" s="11"/>
      <c r="J3" s="160"/>
      <c r="K3" s="160"/>
    </row>
    <row r="4" spans="10:13" ht="10.5" thickBot="1">
      <c r="J4" s="78"/>
      <c r="K4" s="78"/>
      <c r="M4" s="18" t="s">
        <v>40</v>
      </c>
    </row>
    <row r="5" spans="1:13" ht="13.5" thickBot="1">
      <c r="A5" s="62" t="s">
        <v>59</v>
      </c>
      <c r="B5" s="63"/>
      <c r="C5" s="64">
        <v>2005</v>
      </c>
      <c r="D5" s="64">
        <v>2006</v>
      </c>
      <c r="E5" s="64">
        <v>2007</v>
      </c>
      <c r="F5" s="64">
        <v>2008</v>
      </c>
      <c r="G5" s="64">
        <v>2009</v>
      </c>
      <c r="H5" s="64">
        <v>2010</v>
      </c>
      <c r="I5" s="64">
        <v>2011</v>
      </c>
      <c r="J5" s="64">
        <v>2012</v>
      </c>
      <c r="K5" s="64">
        <v>2013</v>
      </c>
      <c r="L5" s="64">
        <v>2014</v>
      </c>
      <c r="M5" s="64">
        <v>2015</v>
      </c>
    </row>
    <row r="6" spans="1:13" ht="9.75">
      <c r="A6" s="199" t="s">
        <v>60</v>
      </c>
      <c r="B6" s="66" t="s">
        <v>17</v>
      </c>
      <c r="C6" s="67">
        <v>3381.239</v>
      </c>
      <c r="D6" s="67">
        <v>3309.351</v>
      </c>
      <c r="E6" s="67">
        <v>1998.142</v>
      </c>
      <c r="F6" s="67">
        <v>2041.823</v>
      </c>
      <c r="G6" s="67" t="s">
        <v>14</v>
      </c>
      <c r="H6" s="67">
        <v>3421.723</v>
      </c>
      <c r="I6" s="152">
        <v>3845.135</v>
      </c>
      <c r="J6" s="152">
        <v>1995.213</v>
      </c>
      <c r="K6" s="152">
        <v>1208</v>
      </c>
      <c r="L6" s="152" t="s">
        <v>14</v>
      </c>
      <c r="M6" s="152" t="s">
        <v>14</v>
      </c>
    </row>
    <row r="7" spans="1:13" ht="9.75">
      <c r="A7" s="200"/>
      <c r="B7" s="68" t="s">
        <v>93</v>
      </c>
      <c r="C7" s="69">
        <v>262.956</v>
      </c>
      <c r="D7" s="69">
        <v>264.416</v>
      </c>
      <c r="E7" s="69">
        <v>1128.66</v>
      </c>
      <c r="F7" s="69">
        <v>1116.22</v>
      </c>
      <c r="G7" s="69" t="s">
        <v>14</v>
      </c>
      <c r="H7" s="69">
        <v>196.161</v>
      </c>
      <c r="I7" s="153">
        <v>211.972</v>
      </c>
      <c r="J7" s="71">
        <v>169.692</v>
      </c>
      <c r="K7" s="71">
        <v>161</v>
      </c>
      <c r="L7" s="71">
        <v>171.915</v>
      </c>
      <c r="M7" s="71">
        <v>160.97</v>
      </c>
    </row>
    <row r="8" spans="1:13" ht="9.75">
      <c r="A8" s="200"/>
      <c r="B8" s="70" t="s">
        <v>94</v>
      </c>
      <c r="C8" s="71">
        <v>0</v>
      </c>
      <c r="D8" s="71">
        <v>0</v>
      </c>
      <c r="E8" s="71">
        <v>0</v>
      </c>
      <c r="F8" s="71">
        <v>0</v>
      </c>
      <c r="G8" s="71">
        <v>0</v>
      </c>
      <c r="H8" s="71">
        <v>0</v>
      </c>
      <c r="I8" s="71">
        <v>0</v>
      </c>
      <c r="J8" s="71">
        <v>0</v>
      </c>
      <c r="K8" s="71">
        <v>0</v>
      </c>
      <c r="L8" s="71">
        <v>0</v>
      </c>
      <c r="M8" s="71">
        <v>0</v>
      </c>
    </row>
    <row r="9" spans="1:13" ht="9.75">
      <c r="A9" s="200"/>
      <c r="B9" s="70" t="s">
        <v>95</v>
      </c>
      <c r="C9" s="71">
        <v>0</v>
      </c>
      <c r="D9" s="71">
        <v>0</v>
      </c>
      <c r="E9" s="71">
        <v>0</v>
      </c>
      <c r="F9" s="71">
        <v>0</v>
      </c>
      <c r="G9" s="71">
        <v>0</v>
      </c>
      <c r="H9" s="71">
        <v>0</v>
      </c>
      <c r="I9" s="71">
        <v>0</v>
      </c>
      <c r="J9" s="71">
        <v>0</v>
      </c>
      <c r="K9" s="71">
        <v>0</v>
      </c>
      <c r="L9" s="71">
        <v>0</v>
      </c>
      <c r="M9" s="71">
        <v>0</v>
      </c>
    </row>
    <row r="10" spans="1:13" ht="9.75">
      <c r="A10" s="200"/>
      <c r="B10" s="70" t="s">
        <v>96</v>
      </c>
      <c r="C10" s="71" t="s">
        <v>99</v>
      </c>
      <c r="D10" s="71" t="s">
        <v>99</v>
      </c>
      <c r="E10" s="71" t="s">
        <v>99</v>
      </c>
      <c r="F10" s="71" t="s">
        <v>99</v>
      </c>
      <c r="G10" s="71" t="s">
        <v>99</v>
      </c>
      <c r="H10" s="71">
        <v>0</v>
      </c>
      <c r="I10" s="71">
        <v>0</v>
      </c>
      <c r="J10" s="71">
        <v>9.517</v>
      </c>
      <c r="K10" s="71">
        <v>6</v>
      </c>
      <c r="L10" s="71" t="s">
        <v>14</v>
      </c>
      <c r="M10" s="71" t="s">
        <v>14</v>
      </c>
    </row>
    <row r="11" spans="1:13" ht="9.75">
      <c r="A11" s="200"/>
      <c r="B11" s="72" t="s">
        <v>97</v>
      </c>
      <c r="C11" s="73">
        <v>20.193</v>
      </c>
      <c r="D11" s="73">
        <v>16.509</v>
      </c>
      <c r="E11" s="73">
        <v>18.649</v>
      </c>
      <c r="F11" s="73">
        <v>14.712</v>
      </c>
      <c r="G11" s="73">
        <v>12.405</v>
      </c>
      <c r="H11" s="73">
        <v>3.016</v>
      </c>
      <c r="I11" s="71">
        <v>2.812</v>
      </c>
      <c r="J11" s="71">
        <v>9.566</v>
      </c>
      <c r="K11" s="71">
        <v>18</v>
      </c>
      <c r="L11" s="71">
        <v>12.18</v>
      </c>
      <c r="M11" s="71">
        <v>12.897</v>
      </c>
    </row>
    <row r="12" spans="1:13" ht="10.5" thickBot="1">
      <c r="A12" s="201"/>
      <c r="B12" s="74" t="s">
        <v>30</v>
      </c>
      <c r="C12" s="75">
        <v>3664</v>
      </c>
      <c r="D12" s="75">
        <v>3590</v>
      </c>
      <c r="E12" s="75">
        <v>3145</v>
      </c>
      <c r="F12" s="75">
        <v>3172.755</v>
      </c>
      <c r="G12" s="75">
        <v>3284.147</v>
      </c>
      <c r="H12" s="75">
        <v>3620.9</v>
      </c>
      <c r="I12" s="155">
        <v>4059.9190000000003</v>
      </c>
      <c r="J12" s="155">
        <v>2183.988</v>
      </c>
      <c r="K12" s="155">
        <v>1393</v>
      </c>
      <c r="L12" s="155">
        <v>1325.448</v>
      </c>
      <c r="M12" s="155">
        <v>1304.586</v>
      </c>
    </row>
    <row r="13" spans="1:13" ht="9.75">
      <c r="A13" s="199" t="s">
        <v>61</v>
      </c>
      <c r="B13" s="66" t="s">
        <v>17</v>
      </c>
      <c r="C13" s="67">
        <v>17783.368</v>
      </c>
      <c r="D13" s="67">
        <v>15768.566</v>
      </c>
      <c r="E13" s="67">
        <v>14685.328</v>
      </c>
      <c r="F13" s="67">
        <v>15006.522</v>
      </c>
      <c r="G13" s="67">
        <v>12995.837</v>
      </c>
      <c r="H13" s="67" t="s">
        <v>14</v>
      </c>
      <c r="I13" s="152" t="s">
        <v>14</v>
      </c>
      <c r="J13" s="152" t="s">
        <v>14</v>
      </c>
      <c r="K13" s="152">
        <v>3405</v>
      </c>
      <c r="L13" s="152" t="s">
        <v>14</v>
      </c>
      <c r="M13" s="152" t="s">
        <v>14</v>
      </c>
    </row>
    <row r="14" spans="1:13" ht="9.75">
      <c r="A14" s="200" t="s">
        <v>13</v>
      </c>
      <c r="B14" s="68" t="s">
        <v>93</v>
      </c>
      <c r="C14" s="69" t="s">
        <v>14</v>
      </c>
      <c r="D14" s="69" t="s">
        <v>14</v>
      </c>
      <c r="E14" s="69" t="s">
        <v>14</v>
      </c>
      <c r="F14" s="69">
        <v>68.839</v>
      </c>
      <c r="G14" s="69">
        <v>70.436</v>
      </c>
      <c r="H14" s="69">
        <v>80.673</v>
      </c>
      <c r="I14" s="153">
        <v>39.085</v>
      </c>
      <c r="J14" s="71" t="s">
        <v>14</v>
      </c>
      <c r="K14" s="71">
        <v>76</v>
      </c>
      <c r="L14" s="71">
        <v>69.68</v>
      </c>
      <c r="M14" s="71" t="s">
        <v>14</v>
      </c>
    </row>
    <row r="15" spans="1:13" ht="9.75">
      <c r="A15" s="200" t="s">
        <v>13</v>
      </c>
      <c r="B15" s="70" t="s">
        <v>94</v>
      </c>
      <c r="C15" s="71" t="s">
        <v>14</v>
      </c>
      <c r="D15" s="71" t="s">
        <v>14</v>
      </c>
      <c r="E15" s="71" t="s">
        <v>14</v>
      </c>
      <c r="F15" s="71" t="s">
        <v>14</v>
      </c>
      <c r="G15" s="71" t="s">
        <v>14</v>
      </c>
      <c r="H15" s="71" t="s">
        <v>14</v>
      </c>
      <c r="I15" s="154" t="s">
        <v>14</v>
      </c>
      <c r="J15" s="71" t="s">
        <v>14</v>
      </c>
      <c r="K15" s="71">
        <v>17</v>
      </c>
      <c r="L15" s="71" t="s">
        <v>14</v>
      </c>
      <c r="M15" s="71" t="s">
        <v>14</v>
      </c>
    </row>
    <row r="16" spans="1:13" ht="9.75">
      <c r="A16" s="200" t="s">
        <v>13</v>
      </c>
      <c r="B16" s="70" t="s">
        <v>95</v>
      </c>
      <c r="C16" s="71">
        <v>0</v>
      </c>
      <c r="D16" s="71">
        <v>0</v>
      </c>
      <c r="E16" s="71">
        <v>0</v>
      </c>
      <c r="F16" s="71">
        <v>0</v>
      </c>
      <c r="G16" s="71">
        <v>0</v>
      </c>
      <c r="H16" s="71">
        <v>0</v>
      </c>
      <c r="I16" s="71">
        <v>0</v>
      </c>
      <c r="J16" s="71">
        <v>0</v>
      </c>
      <c r="K16" s="71">
        <v>0</v>
      </c>
      <c r="L16" s="71">
        <v>0</v>
      </c>
      <c r="M16" s="71">
        <v>0</v>
      </c>
    </row>
    <row r="17" spans="1:13" ht="9.75">
      <c r="A17" s="200" t="s">
        <v>13</v>
      </c>
      <c r="B17" s="70" t="s">
        <v>96</v>
      </c>
      <c r="C17" s="71" t="s">
        <v>99</v>
      </c>
      <c r="D17" s="71" t="s">
        <v>99</v>
      </c>
      <c r="E17" s="71" t="s">
        <v>99</v>
      </c>
      <c r="F17" s="71" t="s">
        <v>99</v>
      </c>
      <c r="G17" s="71" t="s">
        <v>99</v>
      </c>
      <c r="H17" s="71" t="s">
        <v>14</v>
      </c>
      <c r="I17" s="154" t="s">
        <v>14</v>
      </c>
      <c r="J17" s="71">
        <v>0</v>
      </c>
      <c r="K17" s="71">
        <v>0</v>
      </c>
      <c r="L17" s="71">
        <v>0</v>
      </c>
      <c r="M17" s="71">
        <v>0</v>
      </c>
    </row>
    <row r="18" spans="1:13" ht="9.75">
      <c r="A18" s="200" t="s">
        <v>13</v>
      </c>
      <c r="B18" s="72" t="s">
        <v>97</v>
      </c>
      <c r="C18" s="73" t="s">
        <v>14</v>
      </c>
      <c r="D18" s="73" t="s">
        <v>14</v>
      </c>
      <c r="E18" s="73" t="s">
        <v>14</v>
      </c>
      <c r="F18" s="73" t="s">
        <v>14</v>
      </c>
      <c r="G18" s="73" t="s">
        <v>14</v>
      </c>
      <c r="H18" s="73">
        <v>0</v>
      </c>
      <c r="I18" s="71" t="s">
        <v>100</v>
      </c>
      <c r="J18" s="71">
        <v>0</v>
      </c>
      <c r="K18" s="71">
        <v>0</v>
      </c>
      <c r="L18" s="71">
        <v>0</v>
      </c>
      <c r="M18" s="71">
        <v>0</v>
      </c>
    </row>
    <row r="19" spans="1:13" ht="10.5" thickBot="1">
      <c r="A19" s="201" t="s">
        <v>13</v>
      </c>
      <c r="B19" s="74" t="s">
        <v>30</v>
      </c>
      <c r="C19" s="75">
        <v>21256</v>
      </c>
      <c r="D19" s="75">
        <v>20396</v>
      </c>
      <c r="E19" s="75">
        <v>18581</v>
      </c>
      <c r="F19" s="75">
        <v>18657.958</v>
      </c>
      <c r="G19" s="75">
        <v>13132.898</v>
      </c>
      <c r="H19" s="75" t="s">
        <v>14</v>
      </c>
      <c r="I19" s="155" t="s">
        <v>14</v>
      </c>
      <c r="J19" s="155" t="s">
        <v>14</v>
      </c>
      <c r="K19" s="155">
        <v>3498</v>
      </c>
      <c r="L19" s="155">
        <v>273.12</v>
      </c>
      <c r="M19" s="155">
        <v>255.859</v>
      </c>
    </row>
    <row r="20" spans="1:13" ht="9.75">
      <c r="A20" s="199" t="s">
        <v>62</v>
      </c>
      <c r="B20" s="66" t="s">
        <v>17</v>
      </c>
      <c r="C20" s="67">
        <v>221744.296</v>
      </c>
      <c r="D20" s="67">
        <v>213113.445</v>
      </c>
      <c r="E20" s="67">
        <v>207922.003</v>
      </c>
      <c r="F20" s="67">
        <v>184350.908</v>
      </c>
      <c r="G20" s="67">
        <v>168675</v>
      </c>
      <c r="H20" s="67">
        <v>161126.721</v>
      </c>
      <c r="I20" s="152">
        <v>157506.972</v>
      </c>
      <c r="J20" s="152">
        <v>158705.227</v>
      </c>
      <c r="K20" s="152">
        <v>128692</v>
      </c>
      <c r="L20" s="152">
        <v>133752.5</v>
      </c>
      <c r="M20" s="152">
        <v>125714.858</v>
      </c>
    </row>
    <row r="21" spans="1:13" ht="9.75">
      <c r="A21" s="200" t="s">
        <v>13</v>
      </c>
      <c r="B21" s="68" t="s">
        <v>93</v>
      </c>
      <c r="C21" s="69" t="s">
        <v>14</v>
      </c>
      <c r="D21" s="69" t="s">
        <v>14</v>
      </c>
      <c r="E21" s="69">
        <v>0</v>
      </c>
      <c r="F21" s="69">
        <v>0</v>
      </c>
      <c r="G21" s="69">
        <v>11.906</v>
      </c>
      <c r="H21" s="69" t="s">
        <v>14</v>
      </c>
      <c r="I21" s="156" t="s">
        <v>14</v>
      </c>
      <c r="J21" s="71">
        <v>10.285</v>
      </c>
      <c r="K21" s="71">
        <v>10</v>
      </c>
      <c r="L21" s="71">
        <v>0</v>
      </c>
      <c r="M21" s="71">
        <v>0</v>
      </c>
    </row>
    <row r="22" spans="1:13" ht="9.75">
      <c r="A22" s="200" t="s">
        <v>13</v>
      </c>
      <c r="B22" s="70" t="s">
        <v>94</v>
      </c>
      <c r="C22" s="71">
        <v>0</v>
      </c>
      <c r="D22" s="71">
        <v>0</v>
      </c>
      <c r="E22" s="71">
        <v>0</v>
      </c>
      <c r="F22" s="71">
        <v>0</v>
      </c>
      <c r="G22" s="71">
        <v>0</v>
      </c>
      <c r="H22" s="71">
        <v>0</v>
      </c>
      <c r="I22" s="71">
        <v>0</v>
      </c>
      <c r="J22" s="71">
        <v>0</v>
      </c>
      <c r="K22" s="71">
        <v>0</v>
      </c>
      <c r="L22" s="71">
        <v>0</v>
      </c>
      <c r="M22" s="71">
        <v>0</v>
      </c>
    </row>
    <row r="23" spans="1:13" ht="9.75">
      <c r="A23" s="200" t="s">
        <v>13</v>
      </c>
      <c r="B23" s="70" t="s">
        <v>95</v>
      </c>
      <c r="C23" s="71">
        <v>0</v>
      </c>
      <c r="D23" s="71">
        <v>0</v>
      </c>
      <c r="E23" s="71">
        <v>0</v>
      </c>
      <c r="F23" s="71">
        <v>0</v>
      </c>
      <c r="G23" s="71">
        <v>0</v>
      </c>
      <c r="H23" s="71" t="s">
        <v>14</v>
      </c>
      <c r="I23" s="156" t="s">
        <v>14</v>
      </c>
      <c r="J23" s="71">
        <v>0</v>
      </c>
      <c r="K23" s="71">
        <v>0</v>
      </c>
      <c r="L23" s="71" t="s">
        <v>14</v>
      </c>
      <c r="M23" s="71" t="s">
        <v>14</v>
      </c>
    </row>
    <row r="24" spans="1:13" ht="9.75">
      <c r="A24" s="200" t="s">
        <v>13</v>
      </c>
      <c r="B24" s="70" t="s">
        <v>96</v>
      </c>
      <c r="C24" s="71" t="s">
        <v>99</v>
      </c>
      <c r="D24" s="71" t="s">
        <v>99</v>
      </c>
      <c r="E24" s="71" t="s">
        <v>99</v>
      </c>
      <c r="F24" s="71" t="s">
        <v>99</v>
      </c>
      <c r="G24" s="71" t="s">
        <v>99</v>
      </c>
      <c r="H24" s="71">
        <v>0</v>
      </c>
      <c r="I24" s="71">
        <v>0</v>
      </c>
      <c r="J24" s="71">
        <v>0</v>
      </c>
      <c r="K24" s="71">
        <v>0</v>
      </c>
      <c r="L24" s="71">
        <v>0</v>
      </c>
      <c r="M24" s="71">
        <v>0</v>
      </c>
    </row>
    <row r="25" spans="1:13" ht="9.75">
      <c r="A25" s="200" t="s">
        <v>13</v>
      </c>
      <c r="B25" s="72" t="s">
        <v>97</v>
      </c>
      <c r="C25" s="73" t="s">
        <v>14</v>
      </c>
      <c r="D25" s="73" t="s">
        <v>14</v>
      </c>
      <c r="E25" s="73" t="s">
        <v>14</v>
      </c>
      <c r="F25" s="73" t="s">
        <v>14</v>
      </c>
      <c r="G25" s="73">
        <v>12813.593</v>
      </c>
      <c r="H25" s="73">
        <v>13665.179</v>
      </c>
      <c r="I25" s="71">
        <v>13838.478</v>
      </c>
      <c r="J25" s="71">
        <v>14898.466</v>
      </c>
      <c r="K25" s="71">
        <v>14814</v>
      </c>
      <c r="L25" s="71" t="s">
        <v>14</v>
      </c>
      <c r="M25" s="71" t="s">
        <v>14</v>
      </c>
    </row>
    <row r="26" spans="1:13" ht="10.5" thickBot="1">
      <c r="A26" s="201" t="s">
        <v>13</v>
      </c>
      <c r="B26" s="74" t="s">
        <v>30</v>
      </c>
      <c r="C26" s="75">
        <v>229566</v>
      </c>
      <c r="D26" s="75">
        <v>220671</v>
      </c>
      <c r="E26" s="75">
        <v>215637</v>
      </c>
      <c r="F26" s="75">
        <v>195990.265</v>
      </c>
      <c r="G26" s="75">
        <v>181500.499</v>
      </c>
      <c r="H26" s="75">
        <v>174845.229</v>
      </c>
      <c r="I26" s="155">
        <v>171403.89</v>
      </c>
      <c r="J26" s="155">
        <v>173613.978</v>
      </c>
      <c r="K26" s="155">
        <v>143516</v>
      </c>
      <c r="L26" s="155">
        <v>149633.755</v>
      </c>
      <c r="M26" s="155">
        <v>142285.022</v>
      </c>
    </row>
    <row r="27" spans="1:13" ht="9.75">
      <c r="A27" s="199" t="s">
        <v>63</v>
      </c>
      <c r="B27" s="66" t="s">
        <v>17</v>
      </c>
      <c r="C27" s="67">
        <v>45698.202</v>
      </c>
      <c r="D27" s="67">
        <v>42142.909</v>
      </c>
      <c r="E27" s="67">
        <v>41538.629</v>
      </c>
      <c r="F27" s="67">
        <v>37713.749</v>
      </c>
      <c r="G27" s="67" t="s">
        <v>14</v>
      </c>
      <c r="H27" s="67">
        <v>36513.803</v>
      </c>
      <c r="I27" s="152">
        <v>32288.16</v>
      </c>
      <c r="J27" s="152">
        <v>30323.499</v>
      </c>
      <c r="K27" s="152">
        <v>30591</v>
      </c>
      <c r="L27" s="152">
        <v>32954.796</v>
      </c>
      <c r="M27" s="152">
        <v>33297.104</v>
      </c>
    </row>
    <row r="28" spans="1:13" ht="9.75">
      <c r="A28" s="200" t="s">
        <v>13</v>
      </c>
      <c r="B28" s="68" t="s">
        <v>93</v>
      </c>
      <c r="C28" s="69" t="s">
        <v>14</v>
      </c>
      <c r="D28" s="69" t="s">
        <v>14</v>
      </c>
      <c r="E28" s="69" t="s">
        <v>14</v>
      </c>
      <c r="F28" s="69">
        <v>53.145</v>
      </c>
      <c r="G28" s="69" t="s">
        <v>14</v>
      </c>
      <c r="H28" s="69">
        <v>55.642</v>
      </c>
      <c r="I28" s="153">
        <v>60.309</v>
      </c>
      <c r="J28" s="71">
        <v>41.957</v>
      </c>
      <c r="K28" s="71">
        <v>32</v>
      </c>
      <c r="L28" s="71">
        <v>36.301</v>
      </c>
      <c r="M28" s="71">
        <v>32.767</v>
      </c>
    </row>
    <row r="29" spans="1:13" ht="9.75">
      <c r="A29" s="200" t="s">
        <v>13</v>
      </c>
      <c r="B29" s="70" t="s">
        <v>94</v>
      </c>
      <c r="C29" s="71">
        <v>0</v>
      </c>
      <c r="D29" s="71">
        <v>0</v>
      </c>
      <c r="E29" s="71">
        <v>0</v>
      </c>
      <c r="F29" s="71">
        <v>0</v>
      </c>
      <c r="G29" s="71">
        <v>0</v>
      </c>
      <c r="H29" s="71">
        <v>0</v>
      </c>
      <c r="I29" s="71">
        <v>0</v>
      </c>
      <c r="J29" s="71">
        <v>0</v>
      </c>
      <c r="K29" s="71">
        <v>0</v>
      </c>
      <c r="L29" s="71">
        <v>0</v>
      </c>
      <c r="M29" s="71">
        <v>0</v>
      </c>
    </row>
    <row r="30" spans="1:13" ht="9.75">
      <c r="A30" s="200" t="s">
        <v>13</v>
      </c>
      <c r="B30" s="70" t="s">
        <v>95</v>
      </c>
      <c r="C30" s="71">
        <v>0</v>
      </c>
      <c r="D30" s="71">
        <v>0</v>
      </c>
      <c r="E30" s="71">
        <v>0</v>
      </c>
      <c r="F30" s="71">
        <v>0</v>
      </c>
      <c r="G30" s="71">
        <v>0</v>
      </c>
      <c r="H30" s="71">
        <v>0</v>
      </c>
      <c r="I30" s="71">
        <v>0</v>
      </c>
      <c r="J30" s="71">
        <v>0</v>
      </c>
      <c r="K30" s="71">
        <v>0</v>
      </c>
      <c r="L30" s="71">
        <v>0</v>
      </c>
      <c r="M30" s="71">
        <v>0</v>
      </c>
    </row>
    <row r="31" spans="1:13" ht="9.75">
      <c r="A31" s="200" t="s">
        <v>13</v>
      </c>
      <c r="B31" s="70" t="s">
        <v>96</v>
      </c>
      <c r="C31" s="71" t="s">
        <v>99</v>
      </c>
      <c r="D31" s="71" t="s">
        <v>99</v>
      </c>
      <c r="E31" s="71" t="s">
        <v>99</v>
      </c>
      <c r="F31" s="71" t="s">
        <v>99</v>
      </c>
      <c r="G31" s="71" t="s">
        <v>99</v>
      </c>
      <c r="H31" s="71">
        <v>0</v>
      </c>
      <c r="I31" s="71">
        <v>0</v>
      </c>
      <c r="J31" s="71">
        <v>0</v>
      </c>
      <c r="K31" s="71">
        <v>0</v>
      </c>
      <c r="L31" s="71">
        <v>0</v>
      </c>
      <c r="M31" s="71">
        <v>0</v>
      </c>
    </row>
    <row r="32" spans="1:13" ht="9.75">
      <c r="A32" s="200" t="s">
        <v>13</v>
      </c>
      <c r="B32" s="72" t="s">
        <v>97</v>
      </c>
      <c r="C32" s="73" t="s">
        <v>14</v>
      </c>
      <c r="D32" s="73" t="s">
        <v>14</v>
      </c>
      <c r="E32" s="73" t="s">
        <v>14</v>
      </c>
      <c r="F32" s="73">
        <v>2.512</v>
      </c>
      <c r="G32" s="73" t="s">
        <v>14</v>
      </c>
      <c r="H32" s="73">
        <v>0</v>
      </c>
      <c r="I32" s="71">
        <v>0</v>
      </c>
      <c r="J32" s="71">
        <v>0</v>
      </c>
      <c r="K32" s="71">
        <v>0</v>
      </c>
      <c r="L32" s="71">
        <f>-L3</f>
        <v>0</v>
      </c>
      <c r="M32" s="71">
        <v>0</v>
      </c>
    </row>
    <row r="33" spans="1:13" ht="10.5" thickBot="1">
      <c r="A33" s="201" t="s">
        <v>13</v>
      </c>
      <c r="B33" s="74" t="s">
        <v>30</v>
      </c>
      <c r="C33" s="75">
        <v>48818</v>
      </c>
      <c r="D33" s="75">
        <v>44660</v>
      </c>
      <c r="E33" s="75">
        <v>43374</v>
      </c>
      <c r="F33" s="75">
        <v>37769.406</v>
      </c>
      <c r="G33" s="75">
        <v>35641.579</v>
      </c>
      <c r="H33" s="75">
        <v>36569.445</v>
      </c>
      <c r="I33" s="155">
        <v>32348.469</v>
      </c>
      <c r="J33" s="155">
        <v>30365.456</v>
      </c>
      <c r="K33" s="155">
        <v>30623</v>
      </c>
      <c r="L33" s="155">
        <v>32991.097</v>
      </c>
      <c r="M33" s="155">
        <v>33329.871</v>
      </c>
    </row>
    <row r="34" spans="1:13" ht="9.75">
      <c r="A34" s="199" t="s">
        <v>64</v>
      </c>
      <c r="B34" s="66" t="s">
        <v>17</v>
      </c>
      <c r="C34" s="67" t="s">
        <v>14</v>
      </c>
      <c r="D34" s="67" t="s">
        <v>14</v>
      </c>
      <c r="E34" s="67" t="s">
        <v>14</v>
      </c>
      <c r="F34" s="67">
        <v>19.694</v>
      </c>
      <c r="G34" s="67">
        <v>16.382</v>
      </c>
      <c r="H34" s="67">
        <v>18.751</v>
      </c>
      <c r="I34" s="152">
        <v>19.354</v>
      </c>
      <c r="J34" s="152">
        <v>19.063</v>
      </c>
      <c r="K34" s="152">
        <v>19.063</v>
      </c>
      <c r="L34" s="152">
        <v>19.731</v>
      </c>
      <c r="M34" s="152">
        <v>17.996</v>
      </c>
    </row>
    <row r="35" spans="1:13" ht="9.75">
      <c r="A35" s="200" t="s">
        <v>13</v>
      </c>
      <c r="B35" s="68" t="s">
        <v>93</v>
      </c>
      <c r="C35" s="69" t="s">
        <v>14</v>
      </c>
      <c r="D35" s="69" t="s">
        <v>14</v>
      </c>
      <c r="E35" s="69" t="s">
        <v>14</v>
      </c>
      <c r="F35" s="69">
        <v>135.773</v>
      </c>
      <c r="G35" s="69" t="s">
        <v>14</v>
      </c>
      <c r="H35" s="69" t="s">
        <v>14</v>
      </c>
      <c r="I35" s="156" t="s">
        <v>14</v>
      </c>
      <c r="J35" s="71" t="s">
        <v>14</v>
      </c>
      <c r="K35" s="71" t="s">
        <v>14</v>
      </c>
      <c r="L35" s="71" t="s">
        <v>14</v>
      </c>
      <c r="M35" s="71" t="s">
        <v>14</v>
      </c>
    </row>
    <row r="36" spans="1:13" ht="9.75">
      <c r="A36" s="200" t="s">
        <v>13</v>
      </c>
      <c r="B36" s="70" t="s">
        <v>94</v>
      </c>
      <c r="C36" s="71">
        <v>0</v>
      </c>
      <c r="D36" s="71">
        <v>0</v>
      </c>
      <c r="E36" s="71">
        <v>0</v>
      </c>
      <c r="F36" s="71">
        <v>0</v>
      </c>
      <c r="G36" s="71">
        <v>0</v>
      </c>
      <c r="H36" s="71">
        <v>0</v>
      </c>
      <c r="I36" s="71">
        <v>0</v>
      </c>
      <c r="J36" s="71">
        <v>0</v>
      </c>
      <c r="K36" s="71">
        <v>0</v>
      </c>
      <c r="L36" s="71">
        <v>0</v>
      </c>
      <c r="M36" s="71">
        <v>0</v>
      </c>
    </row>
    <row r="37" spans="1:13" ht="9.75">
      <c r="A37" s="200" t="s">
        <v>13</v>
      </c>
      <c r="B37" s="70" t="s">
        <v>95</v>
      </c>
      <c r="C37" s="71">
        <v>0</v>
      </c>
      <c r="D37" s="71">
        <v>0</v>
      </c>
      <c r="E37" s="71">
        <v>0</v>
      </c>
      <c r="F37" s="71">
        <v>0</v>
      </c>
      <c r="G37" s="71">
        <v>0</v>
      </c>
      <c r="H37" s="71">
        <v>0</v>
      </c>
      <c r="I37" s="71">
        <v>0</v>
      </c>
      <c r="J37" s="71">
        <v>0</v>
      </c>
      <c r="K37" s="71">
        <v>0</v>
      </c>
      <c r="L37" s="71" t="s">
        <v>14</v>
      </c>
      <c r="M37" s="71">
        <v>0</v>
      </c>
    </row>
    <row r="38" spans="1:13" ht="9.75">
      <c r="A38" s="200" t="s">
        <v>13</v>
      </c>
      <c r="B38" s="70" t="s">
        <v>96</v>
      </c>
      <c r="C38" s="71" t="s">
        <v>99</v>
      </c>
      <c r="D38" s="71" t="s">
        <v>99</v>
      </c>
      <c r="E38" s="71" t="s">
        <v>99</v>
      </c>
      <c r="F38" s="71" t="s">
        <v>99</v>
      </c>
      <c r="G38" s="71" t="s">
        <v>99</v>
      </c>
      <c r="H38" s="71">
        <v>0</v>
      </c>
      <c r="I38" s="71">
        <v>0</v>
      </c>
      <c r="J38" s="71">
        <v>0</v>
      </c>
      <c r="K38" s="71">
        <v>0</v>
      </c>
      <c r="L38" s="71">
        <v>0</v>
      </c>
      <c r="M38" s="71">
        <v>0</v>
      </c>
    </row>
    <row r="39" spans="1:13" ht="9.75">
      <c r="A39" s="200" t="s">
        <v>13</v>
      </c>
      <c r="B39" s="72" t="s">
        <v>97</v>
      </c>
      <c r="C39" s="73" t="s">
        <v>14</v>
      </c>
      <c r="D39" s="73" t="s">
        <v>14</v>
      </c>
      <c r="E39" s="73" t="s">
        <v>14</v>
      </c>
      <c r="F39" s="73">
        <v>11.831</v>
      </c>
      <c r="G39" s="73" t="s">
        <v>14</v>
      </c>
      <c r="H39" s="73" t="s">
        <v>14</v>
      </c>
      <c r="I39" s="71" t="s">
        <v>14</v>
      </c>
      <c r="J39" s="71" t="s">
        <v>14</v>
      </c>
      <c r="K39" s="71" t="s">
        <v>14</v>
      </c>
      <c r="L39" s="71" t="s">
        <v>14</v>
      </c>
      <c r="M39" s="71" t="s">
        <v>14</v>
      </c>
    </row>
    <row r="40" spans="1:13" ht="10.5" thickBot="1">
      <c r="A40" s="201" t="s">
        <v>13</v>
      </c>
      <c r="B40" s="74" t="s">
        <v>30</v>
      </c>
      <c r="C40" s="75" t="s">
        <v>14</v>
      </c>
      <c r="D40" s="75" t="s">
        <v>14</v>
      </c>
      <c r="E40" s="75" t="s">
        <v>14</v>
      </c>
      <c r="F40" s="75">
        <v>167.298</v>
      </c>
      <c r="G40" s="75">
        <v>147.44</v>
      </c>
      <c r="H40" s="75">
        <v>137.956</v>
      </c>
      <c r="I40" s="155">
        <v>148.798</v>
      </c>
      <c r="J40" s="155">
        <v>138.095</v>
      </c>
      <c r="K40" s="155">
        <v>135.063</v>
      </c>
      <c r="L40" s="155">
        <v>131.25</v>
      </c>
      <c r="M40" s="155">
        <v>142.17</v>
      </c>
    </row>
    <row r="41" spans="1:13" ht="9.75">
      <c r="A41" s="199" t="s">
        <v>65</v>
      </c>
      <c r="B41" s="66" t="s">
        <v>17</v>
      </c>
      <c r="C41" s="67">
        <v>89894.347</v>
      </c>
      <c r="D41" s="67">
        <v>95685.723</v>
      </c>
      <c r="E41" s="67">
        <v>83440.618</v>
      </c>
      <c r="F41" s="67">
        <v>83998.238</v>
      </c>
      <c r="G41" s="67">
        <v>75611.999</v>
      </c>
      <c r="H41" s="67">
        <v>79822.244</v>
      </c>
      <c r="I41" s="152">
        <v>74270.272</v>
      </c>
      <c r="J41" s="152">
        <v>72393.415</v>
      </c>
      <c r="K41" s="152">
        <v>65702</v>
      </c>
      <c r="L41" s="152">
        <v>68105.405</v>
      </c>
      <c r="M41" s="152">
        <v>68176.828</v>
      </c>
    </row>
    <row r="42" spans="1:13" ht="9.75">
      <c r="A42" s="200" t="s">
        <v>13</v>
      </c>
      <c r="B42" s="68" t="s">
        <v>93</v>
      </c>
      <c r="C42" s="69" t="s">
        <v>14</v>
      </c>
      <c r="D42" s="69" t="s">
        <v>14</v>
      </c>
      <c r="E42" s="69" t="s">
        <v>14</v>
      </c>
      <c r="F42" s="69">
        <v>290.901</v>
      </c>
      <c r="G42" s="69">
        <v>151.104</v>
      </c>
      <c r="H42" s="69" t="s">
        <v>14</v>
      </c>
      <c r="I42" s="156" t="s">
        <v>14</v>
      </c>
      <c r="J42" s="71" t="s">
        <v>14</v>
      </c>
      <c r="K42" s="71" t="s">
        <v>14</v>
      </c>
      <c r="L42" s="71" t="s">
        <v>14</v>
      </c>
      <c r="M42" s="71" t="s">
        <v>14</v>
      </c>
    </row>
    <row r="43" spans="1:13" ht="9.75">
      <c r="A43" s="200" t="s">
        <v>13</v>
      </c>
      <c r="B43" s="70" t="s">
        <v>94</v>
      </c>
      <c r="C43" s="71">
        <v>0</v>
      </c>
      <c r="D43" s="71">
        <v>0</v>
      </c>
      <c r="E43" s="71">
        <v>0</v>
      </c>
      <c r="F43" s="71">
        <v>0</v>
      </c>
      <c r="G43" s="71">
        <v>0</v>
      </c>
      <c r="H43" s="71">
        <v>0</v>
      </c>
      <c r="I43" s="71">
        <v>0</v>
      </c>
      <c r="J43" s="71">
        <v>0</v>
      </c>
      <c r="K43" s="71">
        <v>0</v>
      </c>
      <c r="L43" s="71">
        <v>0</v>
      </c>
      <c r="M43" s="71">
        <v>0</v>
      </c>
    </row>
    <row r="44" spans="1:13" ht="9.75">
      <c r="A44" s="200" t="s">
        <v>13</v>
      </c>
      <c r="B44" s="70" t="s">
        <v>95</v>
      </c>
      <c r="C44" s="71" t="s">
        <v>14</v>
      </c>
      <c r="D44" s="71" t="s">
        <v>14</v>
      </c>
      <c r="E44" s="71" t="s">
        <v>14</v>
      </c>
      <c r="F44" s="71">
        <v>620.918</v>
      </c>
      <c r="G44" s="71">
        <v>645.631</v>
      </c>
      <c r="H44" s="71" t="s">
        <v>14</v>
      </c>
      <c r="I44" s="156" t="s">
        <v>14</v>
      </c>
      <c r="J44" s="71" t="s">
        <v>14</v>
      </c>
      <c r="K44" s="71" t="s">
        <v>14</v>
      </c>
      <c r="L44" s="71" t="s">
        <v>14</v>
      </c>
      <c r="M44" s="71" t="s">
        <v>14</v>
      </c>
    </row>
    <row r="45" spans="1:13" ht="9.75">
      <c r="A45" s="200" t="s">
        <v>13</v>
      </c>
      <c r="B45" s="70" t="s">
        <v>96</v>
      </c>
      <c r="C45" s="71" t="s">
        <v>99</v>
      </c>
      <c r="D45" s="71" t="s">
        <v>99</v>
      </c>
      <c r="E45" s="71" t="s">
        <v>99</v>
      </c>
      <c r="F45" s="71" t="s">
        <v>99</v>
      </c>
      <c r="G45" s="71" t="s">
        <v>99</v>
      </c>
      <c r="H45" s="71">
        <v>0</v>
      </c>
      <c r="I45" s="71">
        <v>0</v>
      </c>
      <c r="J45" s="71">
        <v>0</v>
      </c>
      <c r="K45" s="71">
        <v>0</v>
      </c>
      <c r="L45" s="71" t="s">
        <v>14</v>
      </c>
      <c r="M45" s="71" t="s">
        <v>14</v>
      </c>
    </row>
    <row r="46" spans="1:13" ht="9.75">
      <c r="A46" s="200" t="s">
        <v>13</v>
      </c>
      <c r="B46" s="72" t="s">
        <v>97</v>
      </c>
      <c r="C46" s="73">
        <v>23099.655</v>
      </c>
      <c r="D46" s="73">
        <v>18381.796</v>
      </c>
      <c r="E46" s="73">
        <v>20406.035</v>
      </c>
      <c r="F46" s="73">
        <v>17098.974000000002</v>
      </c>
      <c r="G46" s="73" t="s">
        <v>14</v>
      </c>
      <c r="H46" s="73">
        <v>17816.257</v>
      </c>
      <c r="I46" s="71">
        <v>16788.842</v>
      </c>
      <c r="J46" s="71">
        <v>15970.742</v>
      </c>
      <c r="K46" s="71">
        <v>16108</v>
      </c>
      <c r="L46" s="71" t="s">
        <v>14</v>
      </c>
      <c r="M46" s="71" t="s">
        <v>14</v>
      </c>
    </row>
    <row r="47" spans="1:13" ht="10.5" thickBot="1">
      <c r="A47" s="201" t="s">
        <v>13</v>
      </c>
      <c r="B47" s="74" t="s">
        <v>30</v>
      </c>
      <c r="C47" s="75">
        <v>113866</v>
      </c>
      <c r="D47" s="75">
        <v>114916</v>
      </c>
      <c r="E47" s="75">
        <v>104789</v>
      </c>
      <c r="F47" s="75">
        <v>102009.031</v>
      </c>
      <c r="G47" s="75">
        <v>97130.147</v>
      </c>
      <c r="H47" s="75">
        <v>98381.162</v>
      </c>
      <c r="I47" s="155">
        <v>91895.99</v>
      </c>
      <c r="J47" s="155">
        <v>96014.551</v>
      </c>
      <c r="K47" s="155">
        <v>88515</v>
      </c>
      <c r="L47" s="155">
        <v>90164.452</v>
      </c>
      <c r="M47" s="155">
        <v>88255.302</v>
      </c>
    </row>
    <row r="48" spans="1:13" ht="9.75">
      <c r="A48" s="199" t="s">
        <v>66</v>
      </c>
      <c r="B48" s="66" t="s">
        <v>17</v>
      </c>
      <c r="C48" s="67">
        <v>19311.843</v>
      </c>
      <c r="D48" s="67">
        <v>18774.321</v>
      </c>
      <c r="E48" s="67">
        <v>21019.411</v>
      </c>
      <c r="F48" s="67">
        <v>27297.557</v>
      </c>
      <c r="G48" s="67" t="s">
        <v>14</v>
      </c>
      <c r="H48" s="67" t="s">
        <v>14</v>
      </c>
      <c r="I48" s="152" t="s">
        <v>14</v>
      </c>
      <c r="J48" s="152" t="s">
        <v>14</v>
      </c>
      <c r="K48" s="152">
        <v>28519</v>
      </c>
      <c r="L48" s="152" t="s">
        <v>14</v>
      </c>
      <c r="M48" s="152" t="s">
        <v>14</v>
      </c>
    </row>
    <row r="49" spans="1:13" ht="9.75">
      <c r="A49" s="200" t="s">
        <v>13</v>
      </c>
      <c r="B49" s="68" t="s">
        <v>93</v>
      </c>
      <c r="C49" s="69" t="s">
        <v>14</v>
      </c>
      <c r="D49" s="69" t="s">
        <v>14</v>
      </c>
      <c r="E49" s="69" t="s">
        <v>14</v>
      </c>
      <c r="F49" s="69" t="s">
        <v>14</v>
      </c>
      <c r="G49" s="69" t="s">
        <v>14</v>
      </c>
      <c r="H49" s="69" t="s">
        <v>14</v>
      </c>
      <c r="I49" s="156" t="s">
        <v>14</v>
      </c>
      <c r="J49" s="71" t="s">
        <v>14</v>
      </c>
      <c r="K49" s="71" t="s">
        <v>14</v>
      </c>
      <c r="L49" s="71" t="s">
        <v>14</v>
      </c>
      <c r="M49" s="71" t="s">
        <v>14</v>
      </c>
    </row>
    <row r="50" spans="1:13" ht="9.75">
      <c r="A50" s="200" t="s">
        <v>13</v>
      </c>
      <c r="B50" s="70" t="s">
        <v>94</v>
      </c>
      <c r="C50" s="71">
        <v>0</v>
      </c>
      <c r="D50" s="71">
        <v>0</v>
      </c>
      <c r="E50" s="71">
        <v>0</v>
      </c>
      <c r="F50" s="71">
        <v>0</v>
      </c>
      <c r="G50" s="71">
        <v>0</v>
      </c>
      <c r="H50" s="71">
        <v>0</v>
      </c>
      <c r="I50" s="71">
        <v>0</v>
      </c>
      <c r="J50" s="71">
        <v>0</v>
      </c>
      <c r="K50" s="71">
        <v>0</v>
      </c>
      <c r="L50" s="71">
        <v>0</v>
      </c>
      <c r="M50" s="71">
        <v>0</v>
      </c>
    </row>
    <row r="51" spans="1:13" ht="9.75">
      <c r="A51" s="200" t="s">
        <v>13</v>
      </c>
      <c r="B51" s="70" t="s">
        <v>95</v>
      </c>
      <c r="C51" s="71">
        <v>0</v>
      </c>
      <c r="D51" s="71">
        <v>0</v>
      </c>
      <c r="E51" s="71">
        <v>0</v>
      </c>
      <c r="F51" s="71">
        <v>0</v>
      </c>
      <c r="G51" s="71">
        <v>0</v>
      </c>
      <c r="H51" s="71">
        <v>0</v>
      </c>
      <c r="I51" s="71">
        <v>0</v>
      </c>
      <c r="J51" s="71">
        <v>0</v>
      </c>
      <c r="K51" s="71" t="s">
        <v>14</v>
      </c>
      <c r="L51" s="71" t="s">
        <v>14</v>
      </c>
      <c r="M51" s="71" t="s">
        <v>14</v>
      </c>
    </row>
    <row r="52" spans="1:13" ht="9.75">
      <c r="A52" s="200" t="s">
        <v>13</v>
      </c>
      <c r="B52" s="70" t="s">
        <v>96</v>
      </c>
      <c r="C52" s="71" t="s">
        <v>99</v>
      </c>
      <c r="D52" s="71" t="s">
        <v>99</v>
      </c>
      <c r="E52" s="71" t="s">
        <v>99</v>
      </c>
      <c r="F52" s="71" t="s">
        <v>99</v>
      </c>
      <c r="G52" s="71" t="s">
        <v>99</v>
      </c>
      <c r="H52" s="71">
        <v>0</v>
      </c>
      <c r="I52" s="71">
        <v>0</v>
      </c>
      <c r="J52" s="71">
        <v>0</v>
      </c>
      <c r="K52" s="71">
        <v>0</v>
      </c>
      <c r="L52" s="71">
        <v>0</v>
      </c>
      <c r="M52" s="71">
        <v>0</v>
      </c>
    </row>
    <row r="53" spans="1:13" ht="9.75">
      <c r="A53" s="200" t="s">
        <v>13</v>
      </c>
      <c r="B53" s="72" t="s">
        <v>97</v>
      </c>
      <c r="C53" s="73" t="s">
        <v>14</v>
      </c>
      <c r="D53" s="73" t="s">
        <v>14</v>
      </c>
      <c r="E53" s="73" t="s">
        <v>14</v>
      </c>
      <c r="F53" s="73" t="s">
        <v>14</v>
      </c>
      <c r="G53" s="73" t="s">
        <v>14</v>
      </c>
      <c r="H53" s="73" t="s">
        <v>14</v>
      </c>
      <c r="I53" s="71" t="s">
        <v>14</v>
      </c>
      <c r="J53" s="71" t="s">
        <v>14</v>
      </c>
      <c r="K53" s="71" t="s">
        <v>14</v>
      </c>
      <c r="L53" s="71" t="s">
        <v>14</v>
      </c>
      <c r="M53" s="71" t="s">
        <v>14</v>
      </c>
    </row>
    <row r="54" spans="1:13" ht="10.5" thickBot="1">
      <c r="A54" s="201" t="s">
        <v>13</v>
      </c>
      <c r="B54" s="74" t="s">
        <v>30</v>
      </c>
      <c r="C54" s="75">
        <v>27352</v>
      </c>
      <c r="D54" s="75">
        <v>25761</v>
      </c>
      <c r="E54" s="75">
        <v>26351</v>
      </c>
      <c r="F54" s="75">
        <v>31021.311</v>
      </c>
      <c r="G54" s="75" t="s">
        <v>14</v>
      </c>
      <c r="H54" s="75" t="s">
        <v>14</v>
      </c>
      <c r="I54" s="155" t="s">
        <v>14</v>
      </c>
      <c r="J54" s="155" t="s">
        <v>14</v>
      </c>
      <c r="K54" s="155">
        <v>33849</v>
      </c>
      <c r="L54" s="155" t="s">
        <v>14</v>
      </c>
      <c r="M54" s="155" t="s">
        <v>14</v>
      </c>
    </row>
    <row r="55" spans="1:13" ht="9.75">
      <c r="A55" s="199" t="s">
        <v>67</v>
      </c>
      <c r="B55" s="66" t="s">
        <v>17</v>
      </c>
      <c r="C55" s="67">
        <v>23386.177</v>
      </c>
      <c r="D55" s="67">
        <v>20501.274</v>
      </c>
      <c r="E55" s="67">
        <v>16310.387</v>
      </c>
      <c r="F55" s="67">
        <v>15163.9</v>
      </c>
      <c r="G55" s="67" t="s">
        <v>14</v>
      </c>
      <c r="H55" s="67" t="s">
        <v>14</v>
      </c>
      <c r="I55" s="152" t="s">
        <v>14</v>
      </c>
      <c r="J55" s="152" t="s">
        <v>14</v>
      </c>
      <c r="K55" s="152" t="s">
        <v>14</v>
      </c>
      <c r="L55" s="152" t="s">
        <v>14</v>
      </c>
      <c r="M55" s="152" t="s">
        <v>14</v>
      </c>
    </row>
    <row r="56" spans="1:13" ht="9.75">
      <c r="A56" s="200" t="s">
        <v>13</v>
      </c>
      <c r="B56" s="68" t="s">
        <v>93</v>
      </c>
      <c r="C56" s="69" t="s">
        <v>14</v>
      </c>
      <c r="D56" s="69" t="s">
        <v>14</v>
      </c>
      <c r="E56" s="69" t="s">
        <v>14</v>
      </c>
      <c r="F56" s="69">
        <v>95.935</v>
      </c>
      <c r="G56" s="69">
        <v>85.238</v>
      </c>
      <c r="H56" s="69">
        <v>64.808</v>
      </c>
      <c r="I56" s="153">
        <v>77.102</v>
      </c>
      <c r="J56" s="71">
        <v>83.517</v>
      </c>
      <c r="K56" s="71" t="s">
        <v>14</v>
      </c>
      <c r="L56" s="71">
        <v>61.882</v>
      </c>
      <c r="M56" s="71">
        <v>80.893</v>
      </c>
    </row>
    <row r="57" spans="1:13" ht="9.75">
      <c r="A57" s="200" t="s">
        <v>13</v>
      </c>
      <c r="B57" s="70" t="s">
        <v>94</v>
      </c>
      <c r="C57" s="71" t="s">
        <v>14</v>
      </c>
      <c r="D57" s="71" t="s">
        <v>14</v>
      </c>
      <c r="E57" s="71" t="s">
        <v>14</v>
      </c>
      <c r="F57" s="71" t="s">
        <v>14</v>
      </c>
      <c r="G57" s="71" t="s">
        <v>14</v>
      </c>
      <c r="H57" s="71" t="s">
        <v>14</v>
      </c>
      <c r="I57" s="154" t="s">
        <v>14</v>
      </c>
      <c r="J57" s="71" t="s">
        <v>14</v>
      </c>
      <c r="K57" s="71" t="s">
        <v>14</v>
      </c>
      <c r="L57" s="71">
        <v>23.461</v>
      </c>
      <c r="M57" s="71">
        <v>26.8</v>
      </c>
    </row>
    <row r="58" spans="1:13" ht="9.75">
      <c r="A58" s="200" t="s">
        <v>13</v>
      </c>
      <c r="B58" s="70" t="s">
        <v>95</v>
      </c>
      <c r="C58" s="71">
        <v>0</v>
      </c>
      <c r="D58" s="71">
        <v>0</v>
      </c>
      <c r="E58" s="71">
        <v>0</v>
      </c>
      <c r="F58" s="71">
        <v>0</v>
      </c>
      <c r="G58" s="71">
        <v>0</v>
      </c>
      <c r="H58" s="71">
        <v>0</v>
      </c>
      <c r="I58" s="71">
        <v>0</v>
      </c>
      <c r="J58" s="71">
        <v>0</v>
      </c>
      <c r="K58" s="71">
        <v>0</v>
      </c>
      <c r="L58" s="71">
        <v>0</v>
      </c>
      <c r="M58" s="71">
        <v>0</v>
      </c>
    </row>
    <row r="59" spans="1:13" ht="9.75">
      <c r="A59" s="200" t="s">
        <v>13</v>
      </c>
      <c r="B59" s="70" t="s">
        <v>96</v>
      </c>
      <c r="C59" s="71" t="s">
        <v>99</v>
      </c>
      <c r="D59" s="71" t="s">
        <v>99</v>
      </c>
      <c r="E59" s="71" t="s">
        <v>99</v>
      </c>
      <c r="F59" s="71" t="s">
        <v>99</v>
      </c>
      <c r="G59" s="71" t="s">
        <v>99</v>
      </c>
      <c r="H59" s="71" t="s">
        <v>14</v>
      </c>
      <c r="I59" s="71">
        <v>0</v>
      </c>
      <c r="J59" s="71" t="s">
        <v>14</v>
      </c>
      <c r="K59" s="71" t="s">
        <v>14</v>
      </c>
      <c r="L59" s="71" t="s">
        <v>14</v>
      </c>
      <c r="M59" s="71" t="s">
        <v>14</v>
      </c>
    </row>
    <row r="60" spans="1:13" ht="9.75">
      <c r="A60" s="200" t="s">
        <v>13</v>
      </c>
      <c r="B60" s="72" t="s">
        <v>97</v>
      </c>
      <c r="C60" s="73" t="s">
        <v>14</v>
      </c>
      <c r="D60" s="73" t="s">
        <v>14</v>
      </c>
      <c r="E60" s="73" t="s">
        <v>14</v>
      </c>
      <c r="F60" s="73" t="s">
        <v>14</v>
      </c>
      <c r="G60" s="73" t="s">
        <v>14</v>
      </c>
      <c r="H60" s="73" t="s">
        <v>14</v>
      </c>
      <c r="I60" s="71" t="s">
        <v>14</v>
      </c>
      <c r="J60" s="71" t="s">
        <v>14</v>
      </c>
      <c r="K60" s="71" t="s">
        <v>14</v>
      </c>
      <c r="L60" s="71" t="s">
        <v>14</v>
      </c>
      <c r="M60" s="71" t="s">
        <v>14</v>
      </c>
    </row>
    <row r="61" spans="1:13" ht="10.5" thickBot="1">
      <c r="A61" s="201" t="s">
        <v>13</v>
      </c>
      <c r="B61" s="74" t="s">
        <v>30</v>
      </c>
      <c r="C61" s="75">
        <v>27997</v>
      </c>
      <c r="D61" s="75">
        <v>24181</v>
      </c>
      <c r="E61" s="75">
        <v>16467</v>
      </c>
      <c r="F61" s="75">
        <v>15314.766</v>
      </c>
      <c r="G61" s="75">
        <v>14473.381</v>
      </c>
      <c r="H61" s="75" t="s">
        <v>14</v>
      </c>
      <c r="I61" s="155" t="s">
        <v>14</v>
      </c>
      <c r="J61" s="155" t="s">
        <v>14</v>
      </c>
      <c r="K61" s="155">
        <v>14991</v>
      </c>
      <c r="L61" s="155" t="s">
        <v>14</v>
      </c>
      <c r="M61" s="155" t="s">
        <v>14</v>
      </c>
    </row>
    <row r="62" spans="1:13" ht="12" customHeight="1">
      <c r="A62" s="196" t="s">
        <v>91</v>
      </c>
      <c r="B62" s="66" t="s">
        <v>17</v>
      </c>
      <c r="C62" s="67">
        <v>421216.579</v>
      </c>
      <c r="D62" s="67">
        <v>409317.404</v>
      </c>
      <c r="E62" s="67">
        <v>386933.821</v>
      </c>
      <c r="F62" s="67">
        <v>365592.391</v>
      </c>
      <c r="G62" s="67">
        <v>333947.68</v>
      </c>
      <c r="H62" s="67">
        <v>332004.118</v>
      </c>
      <c r="I62" s="152">
        <v>319126.10400000005</v>
      </c>
      <c r="J62" s="152">
        <v>318833.831</v>
      </c>
      <c r="K62" s="152">
        <v>273034.06299999997</v>
      </c>
      <c r="L62" s="152">
        <v>280508.613</v>
      </c>
      <c r="M62" s="152">
        <v>272191.168</v>
      </c>
    </row>
    <row r="63" spans="1:13" ht="9.75">
      <c r="A63" s="197"/>
      <c r="B63" s="68" t="s">
        <v>93</v>
      </c>
      <c r="C63" s="69">
        <v>4482.788</v>
      </c>
      <c r="D63" s="69">
        <v>988.117</v>
      </c>
      <c r="E63" s="69">
        <v>1815.689</v>
      </c>
      <c r="F63" s="69">
        <v>1765.238</v>
      </c>
      <c r="G63" s="69" t="s">
        <v>14</v>
      </c>
      <c r="H63" s="69">
        <v>724.137</v>
      </c>
      <c r="I63" s="153">
        <v>729.184</v>
      </c>
      <c r="J63" s="71">
        <v>7500.205</v>
      </c>
      <c r="K63" s="71">
        <v>7014</v>
      </c>
      <c r="L63" s="71">
        <v>7837.512</v>
      </c>
      <c r="M63" s="71">
        <v>8193.416</v>
      </c>
    </row>
    <row r="64" spans="1:13" ht="9.75">
      <c r="A64" s="197"/>
      <c r="B64" s="70" t="s">
        <v>94</v>
      </c>
      <c r="C64" s="71">
        <v>58.863</v>
      </c>
      <c r="D64" s="71">
        <v>57.289</v>
      </c>
      <c r="E64" s="71">
        <v>63.978</v>
      </c>
      <c r="F64" s="71">
        <v>56.359</v>
      </c>
      <c r="G64" s="71" t="s">
        <v>14</v>
      </c>
      <c r="H64" s="71">
        <v>56.084</v>
      </c>
      <c r="I64" s="154">
        <v>52.179</v>
      </c>
      <c r="J64" s="71">
        <v>50.822</v>
      </c>
      <c r="K64" s="71">
        <v>45</v>
      </c>
      <c r="L64" s="71">
        <v>40.399</v>
      </c>
      <c r="M64" s="71">
        <v>48.118</v>
      </c>
    </row>
    <row r="65" spans="1:13" ht="9.75">
      <c r="A65" s="197"/>
      <c r="B65" s="70" t="s">
        <v>95</v>
      </c>
      <c r="C65" s="71">
        <v>527.931</v>
      </c>
      <c r="D65" s="71">
        <v>589.415</v>
      </c>
      <c r="E65" s="71">
        <v>643.257</v>
      </c>
      <c r="F65" s="71">
        <v>620.918</v>
      </c>
      <c r="G65" s="71">
        <v>645.631</v>
      </c>
      <c r="H65" s="71" t="s">
        <v>14</v>
      </c>
      <c r="I65" s="156" t="s">
        <v>14</v>
      </c>
      <c r="J65" s="71" t="s">
        <v>14</v>
      </c>
      <c r="K65" s="71" t="s">
        <v>14</v>
      </c>
      <c r="L65" s="71">
        <v>1087.97</v>
      </c>
      <c r="M65" s="71">
        <v>1056.079</v>
      </c>
    </row>
    <row r="66" spans="1:13" ht="9.75">
      <c r="A66" s="197"/>
      <c r="B66" s="70" t="s">
        <v>96</v>
      </c>
      <c r="C66" s="71" t="s">
        <v>99</v>
      </c>
      <c r="D66" s="71" t="s">
        <v>99</v>
      </c>
      <c r="E66" s="71" t="s">
        <v>99</v>
      </c>
      <c r="F66" s="71" t="s">
        <v>99</v>
      </c>
      <c r="G66" s="71" t="s">
        <v>99</v>
      </c>
      <c r="H66" s="71" t="s">
        <v>14</v>
      </c>
      <c r="I66" s="154" t="s">
        <v>14</v>
      </c>
      <c r="J66" s="71" t="s">
        <v>14</v>
      </c>
      <c r="K66" s="71" t="s">
        <v>14</v>
      </c>
      <c r="L66" s="71">
        <v>27.149</v>
      </c>
      <c r="M66" s="71">
        <v>22.981</v>
      </c>
    </row>
    <row r="67" spans="1:13" ht="9.75">
      <c r="A67" s="197"/>
      <c r="B67" s="72" t="s">
        <v>97</v>
      </c>
      <c r="C67" s="73">
        <v>46456.778</v>
      </c>
      <c r="D67" s="73">
        <v>43416.664</v>
      </c>
      <c r="E67" s="73">
        <v>39073.157</v>
      </c>
      <c r="F67" s="73">
        <v>36067.884</v>
      </c>
      <c r="G67" s="73" t="s">
        <v>14</v>
      </c>
      <c r="H67" s="73">
        <v>35751.479</v>
      </c>
      <c r="I67" s="71">
        <v>34824.543999999994</v>
      </c>
      <c r="J67" s="71">
        <v>34159.643</v>
      </c>
      <c r="K67" s="71">
        <v>35638</v>
      </c>
      <c r="L67" s="71">
        <v>34890.257</v>
      </c>
      <c r="M67" s="71">
        <v>32835.144</v>
      </c>
    </row>
    <row r="68" spans="1:13" ht="10.5" thickBot="1">
      <c r="A68" s="198"/>
      <c r="B68" s="74" t="s">
        <v>30</v>
      </c>
      <c r="C68" s="75">
        <v>472744</v>
      </c>
      <c r="D68" s="75">
        <v>454369</v>
      </c>
      <c r="E68" s="75">
        <v>428529</v>
      </c>
      <c r="F68" s="75">
        <v>404102.79</v>
      </c>
      <c r="G68" s="75">
        <v>372634.849</v>
      </c>
      <c r="H68" s="75">
        <v>369136.154</v>
      </c>
      <c r="I68" s="155">
        <v>355418.134</v>
      </c>
      <c r="J68" s="155">
        <v>361225.394</v>
      </c>
      <c r="K68" s="155">
        <v>316520</v>
      </c>
      <c r="L68" s="155">
        <v>324391.9</v>
      </c>
      <c r="M68" s="155">
        <v>314346.906</v>
      </c>
    </row>
    <row r="69" spans="1:13" ht="9.75">
      <c r="A69" s="199" t="s">
        <v>70</v>
      </c>
      <c r="B69" s="66" t="s">
        <v>17</v>
      </c>
      <c r="C69" s="67">
        <v>51084.581999999995</v>
      </c>
      <c r="D69" s="67">
        <v>38854.59600000002</v>
      </c>
      <c r="E69" s="67">
        <v>14507.352000000014</v>
      </c>
      <c r="F69" s="67">
        <v>9684.074</v>
      </c>
      <c r="G69" s="67">
        <v>10983.304</v>
      </c>
      <c r="H69" s="67">
        <v>12220.957</v>
      </c>
      <c r="I69" s="152">
        <v>11965.861999999965</v>
      </c>
      <c r="J69" s="152">
        <v>12160.287</v>
      </c>
      <c r="K69" s="152">
        <v>12258.937000000034</v>
      </c>
      <c r="L69" s="152">
        <v>12806.951000000001</v>
      </c>
      <c r="M69" s="152">
        <v>10982.762</v>
      </c>
    </row>
    <row r="70" spans="1:13" ht="9.75">
      <c r="A70" s="200"/>
      <c r="B70" s="68" t="s">
        <v>93</v>
      </c>
      <c r="C70" s="69">
        <v>435.7570000000005</v>
      </c>
      <c r="D70" s="69">
        <v>306.5240000000001</v>
      </c>
      <c r="E70" s="69">
        <v>339.635</v>
      </c>
      <c r="F70" s="69">
        <v>303.285</v>
      </c>
      <c r="G70" s="69" t="s">
        <v>14</v>
      </c>
      <c r="H70" s="69">
        <v>289.067</v>
      </c>
      <c r="I70" s="156" t="s">
        <v>14</v>
      </c>
      <c r="J70" s="71" t="s">
        <v>14</v>
      </c>
      <c r="K70" s="71" t="s">
        <v>14</v>
      </c>
      <c r="L70" s="71" t="s">
        <v>14</v>
      </c>
      <c r="M70" s="71" t="s">
        <v>14</v>
      </c>
    </row>
    <row r="71" spans="1:13" ht="9.75">
      <c r="A71" s="200"/>
      <c r="B71" s="70" t="s">
        <v>94</v>
      </c>
      <c r="C71" s="71">
        <v>0</v>
      </c>
      <c r="D71" s="71">
        <v>0</v>
      </c>
      <c r="E71" s="71">
        <v>0</v>
      </c>
      <c r="F71" s="71">
        <v>0</v>
      </c>
      <c r="G71" s="71">
        <v>0</v>
      </c>
      <c r="H71" s="71">
        <v>0</v>
      </c>
      <c r="I71" s="71">
        <v>0</v>
      </c>
      <c r="J71" s="71">
        <v>0</v>
      </c>
      <c r="K71" s="71">
        <v>0</v>
      </c>
      <c r="L71" s="71">
        <v>0</v>
      </c>
      <c r="M71" s="71">
        <v>0</v>
      </c>
    </row>
    <row r="72" spans="1:13" ht="9.75">
      <c r="A72" s="200"/>
      <c r="B72" s="70" t="s">
        <v>95</v>
      </c>
      <c r="C72" s="71">
        <v>0</v>
      </c>
      <c r="D72" s="71" t="s">
        <v>14</v>
      </c>
      <c r="E72" s="71">
        <v>0</v>
      </c>
      <c r="F72" s="71">
        <v>0</v>
      </c>
      <c r="G72" s="71">
        <v>0</v>
      </c>
      <c r="H72" s="71" t="s">
        <v>14</v>
      </c>
      <c r="I72" s="71" t="s">
        <v>14</v>
      </c>
      <c r="J72" s="71">
        <v>0</v>
      </c>
      <c r="K72" s="71">
        <v>0</v>
      </c>
      <c r="L72" s="71">
        <v>0</v>
      </c>
      <c r="M72" s="71">
        <v>0</v>
      </c>
    </row>
    <row r="73" spans="1:13" ht="9.75">
      <c r="A73" s="200"/>
      <c r="B73" s="70" t="s">
        <v>96</v>
      </c>
      <c r="C73" s="71" t="s">
        <v>99</v>
      </c>
      <c r="D73" s="71" t="s">
        <v>99</v>
      </c>
      <c r="E73" s="71" t="s">
        <v>99</v>
      </c>
      <c r="F73" s="71" t="s">
        <v>99</v>
      </c>
      <c r="G73" s="71" t="s">
        <v>99</v>
      </c>
      <c r="H73" s="71" t="s">
        <v>14</v>
      </c>
      <c r="I73" s="71">
        <v>0</v>
      </c>
      <c r="J73" s="71" t="s">
        <v>14</v>
      </c>
      <c r="K73" s="71" t="s">
        <v>14</v>
      </c>
      <c r="L73" s="71" t="s">
        <v>14</v>
      </c>
      <c r="M73" s="71" t="s">
        <v>14</v>
      </c>
    </row>
    <row r="74" spans="1:13" ht="9.75">
      <c r="A74" s="200"/>
      <c r="B74" s="72" t="s">
        <v>97</v>
      </c>
      <c r="C74" s="73">
        <v>11725.321000000002</v>
      </c>
      <c r="D74" s="73" t="s">
        <v>14</v>
      </c>
      <c r="E74" s="73">
        <v>11090.293999999998</v>
      </c>
      <c r="F74" s="73">
        <v>13454.876999999999</v>
      </c>
      <c r="G74" s="73" t="s">
        <v>14</v>
      </c>
      <c r="H74" s="73">
        <v>12197.584</v>
      </c>
      <c r="I74" s="71">
        <v>13841.575000000004</v>
      </c>
      <c r="J74" s="71">
        <v>13164.679</v>
      </c>
      <c r="K74" s="71">
        <v>11686.322</v>
      </c>
      <c r="L74" s="71">
        <v>14264.222000000002</v>
      </c>
      <c r="M74" s="71">
        <v>14168.009</v>
      </c>
    </row>
    <row r="75" spans="1:13" ht="10.5" thickBot="1">
      <c r="A75" s="201"/>
      <c r="B75" s="74" t="s">
        <v>30</v>
      </c>
      <c r="C75" s="75">
        <v>63245</v>
      </c>
      <c r="D75" s="75">
        <v>51322</v>
      </c>
      <c r="E75" s="75">
        <v>25938</v>
      </c>
      <c r="F75" s="75">
        <v>23442.236</v>
      </c>
      <c r="G75" s="75">
        <v>24238.561</v>
      </c>
      <c r="H75" s="75">
        <v>24707.808</v>
      </c>
      <c r="I75" s="155">
        <v>26066.17100000003</v>
      </c>
      <c r="J75" s="155">
        <v>25603.172</v>
      </c>
      <c r="K75" s="155">
        <v>26015</v>
      </c>
      <c r="L75" s="155">
        <v>27313.06699999998</v>
      </c>
      <c r="M75" s="155">
        <v>25424.067</v>
      </c>
    </row>
    <row r="76" spans="1:13" ht="9.75">
      <c r="A76" s="199" t="s">
        <v>15</v>
      </c>
      <c r="B76" s="66" t="s">
        <v>17</v>
      </c>
      <c r="C76" s="67">
        <v>472301.161</v>
      </c>
      <c r="D76" s="67">
        <v>448172</v>
      </c>
      <c r="E76" s="67">
        <v>401441.173</v>
      </c>
      <c r="F76" s="67">
        <v>375276.465</v>
      </c>
      <c r="G76" s="67">
        <v>344930.984</v>
      </c>
      <c r="H76" s="67">
        <v>344225.075</v>
      </c>
      <c r="I76" s="152">
        <v>331091.966</v>
      </c>
      <c r="J76" s="152">
        <v>330994.118</v>
      </c>
      <c r="K76" s="152">
        <v>285293</v>
      </c>
      <c r="L76" s="152">
        <v>293315.564</v>
      </c>
      <c r="M76" s="152">
        <v>283173.93</v>
      </c>
    </row>
    <row r="77" spans="1:13" ht="9.75">
      <c r="A77" s="200" t="s">
        <v>13</v>
      </c>
      <c r="B77" s="68" t="s">
        <v>93</v>
      </c>
      <c r="C77" s="69">
        <v>4918.545</v>
      </c>
      <c r="D77" s="69">
        <v>1294.641</v>
      </c>
      <c r="E77" s="69">
        <v>2155.324</v>
      </c>
      <c r="F77" s="69">
        <v>2068.523</v>
      </c>
      <c r="G77" s="69">
        <v>1962.312</v>
      </c>
      <c r="H77" s="69">
        <v>1013.204</v>
      </c>
      <c r="I77" s="69">
        <v>987.678</v>
      </c>
      <c r="J77" s="71">
        <v>7774.751</v>
      </c>
      <c r="K77" s="71">
        <v>7280</v>
      </c>
      <c r="L77" s="71" t="s">
        <v>14</v>
      </c>
      <c r="M77" s="71" t="s">
        <v>14</v>
      </c>
    </row>
    <row r="78" spans="1:13" ht="9.75">
      <c r="A78" s="200" t="s">
        <v>13</v>
      </c>
      <c r="B78" s="70" t="s">
        <v>94</v>
      </c>
      <c r="C78" s="71">
        <v>58.863</v>
      </c>
      <c r="D78" s="71">
        <v>57.289</v>
      </c>
      <c r="E78" s="71">
        <v>63.978</v>
      </c>
      <c r="F78" s="71">
        <v>56.359</v>
      </c>
      <c r="G78" s="71" t="s">
        <v>14</v>
      </c>
      <c r="H78" s="71">
        <v>56.084</v>
      </c>
      <c r="I78" s="71">
        <v>52.179</v>
      </c>
      <c r="J78" s="71">
        <v>50.822</v>
      </c>
      <c r="K78" s="71">
        <v>45</v>
      </c>
      <c r="L78" s="71">
        <v>40.399</v>
      </c>
      <c r="M78" s="71">
        <v>48.118</v>
      </c>
    </row>
    <row r="79" spans="1:13" ht="9.75">
      <c r="A79" s="200" t="s">
        <v>13</v>
      </c>
      <c r="B79" s="70" t="s">
        <v>95</v>
      </c>
      <c r="C79" s="71">
        <v>527.931</v>
      </c>
      <c r="D79" s="71">
        <v>589.5</v>
      </c>
      <c r="E79" s="71">
        <v>643.257</v>
      </c>
      <c r="F79" s="71">
        <v>620.918</v>
      </c>
      <c r="G79" s="71">
        <v>646</v>
      </c>
      <c r="H79" s="71" t="s">
        <v>14</v>
      </c>
      <c r="I79" s="71" t="s">
        <v>14</v>
      </c>
      <c r="J79" s="71" t="s">
        <v>14</v>
      </c>
      <c r="K79" s="71" t="s">
        <v>14</v>
      </c>
      <c r="L79" s="71">
        <v>1088.089</v>
      </c>
      <c r="M79" s="71">
        <v>1057.164</v>
      </c>
    </row>
    <row r="80" spans="1:13" ht="9.75">
      <c r="A80" s="200" t="s">
        <v>13</v>
      </c>
      <c r="B80" s="70" t="s">
        <v>96</v>
      </c>
      <c r="C80" s="71" t="s">
        <v>99</v>
      </c>
      <c r="D80" s="71" t="s">
        <v>99</v>
      </c>
      <c r="E80" s="71" t="s">
        <v>99</v>
      </c>
      <c r="F80" s="71" t="s">
        <v>99</v>
      </c>
      <c r="G80" s="71" t="s">
        <v>99</v>
      </c>
      <c r="H80" s="71" t="s">
        <v>14</v>
      </c>
      <c r="I80" s="71" t="s">
        <v>14</v>
      </c>
      <c r="J80" s="71" t="s">
        <v>14</v>
      </c>
      <c r="K80" s="71" t="s">
        <v>14</v>
      </c>
      <c r="L80" s="71" t="s">
        <v>14</v>
      </c>
      <c r="M80" s="71" t="s">
        <v>14</v>
      </c>
    </row>
    <row r="81" spans="1:13" ht="9.75">
      <c r="A81" s="200" t="s">
        <v>13</v>
      </c>
      <c r="B81" s="72" t="s">
        <v>97</v>
      </c>
      <c r="C81" s="73">
        <v>58182.099</v>
      </c>
      <c r="D81" s="73">
        <v>55577.097</v>
      </c>
      <c r="E81" s="73">
        <v>50163.451</v>
      </c>
      <c r="F81" s="73">
        <v>49522.761</v>
      </c>
      <c r="G81" s="73" t="s">
        <v>14</v>
      </c>
      <c r="H81" s="73">
        <v>47949.063</v>
      </c>
      <c r="I81" s="73">
        <v>48666.119</v>
      </c>
      <c r="J81" s="71">
        <v>47324.322</v>
      </c>
      <c r="K81" s="71">
        <v>47324.322</v>
      </c>
      <c r="L81" s="71">
        <v>49154.479</v>
      </c>
      <c r="M81" s="71">
        <v>47003.153</v>
      </c>
    </row>
    <row r="82" spans="1:13" ht="10.5" thickBot="1">
      <c r="A82" s="201" t="s">
        <v>13</v>
      </c>
      <c r="B82" s="74" t="s">
        <v>30</v>
      </c>
      <c r="C82" s="75">
        <v>535989</v>
      </c>
      <c r="D82" s="75">
        <v>505691</v>
      </c>
      <c r="E82" s="75">
        <v>454467</v>
      </c>
      <c r="F82" s="75">
        <v>427545.026</v>
      </c>
      <c r="G82" s="75">
        <v>396873.41</v>
      </c>
      <c r="H82" s="75">
        <v>393843.962</v>
      </c>
      <c r="I82" s="75">
        <v>381484.30500000005</v>
      </c>
      <c r="J82" s="155">
        <v>386828.566</v>
      </c>
      <c r="K82" s="155">
        <v>342535</v>
      </c>
      <c r="L82" s="155">
        <v>351704.967</v>
      </c>
      <c r="M82" s="155">
        <v>339770.973</v>
      </c>
    </row>
    <row r="83" ht="11.25">
      <c r="H83" s="107"/>
    </row>
    <row r="84" spans="1:8" ht="11.25">
      <c r="A84" s="61" t="s">
        <v>34</v>
      </c>
      <c r="H84" s="107"/>
    </row>
    <row r="85" ht="9.75">
      <c r="A85" s="61" t="s">
        <v>98</v>
      </c>
    </row>
  </sheetData>
  <sheetProtection/>
  <printOptions/>
  <pageMargins left="0.787401575" right="0.787401575" top="0.984251969" bottom="0.984251969" header="0.4921259845" footer="0.4921259845"/>
  <pageSetup horizontalDpi="600" verticalDpi="600" orientation="landscape" paperSize="9" scale="75" r:id="rId1"/>
  <rowBreaks count="1" manualBreakCount="1">
    <brk id="40" max="11" man="1"/>
  </rowBreaks>
</worksheet>
</file>

<file path=xl/worksheets/sheet5.xml><?xml version="1.0" encoding="utf-8"?>
<worksheet xmlns="http://schemas.openxmlformats.org/spreadsheetml/2006/main" xmlns:r="http://schemas.openxmlformats.org/officeDocument/2006/relationships">
  <dimension ref="A1:M85"/>
  <sheetViews>
    <sheetView tabSelected="1" zoomScalePageLayoutView="0" workbookViewId="0" topLeftCell="A46">
      <selection activeCell="A1" sqref="A1"/>
    </sheetView>
  </sheetViews>
  <sheetFormatPr defaultColWidth="11.421875" defaultRowHeight="12.75"/>
  <cols>
    <col min="1" max="1" width="23.00390625" style="61" customWidth="1"/>
    <col min="2" max="2" width="31.140625" style="61" bestFit="1" customWidth="1"/>
    <col min="3" max="7" width="9.421875" style="61" customWidth="1"/>
    <col min="8" max="8" width="9.421875" style="78" customWidth="1"/>
    <col min="9" max="9" width="11.421875" style="61" customWidth="1"/>
    <col min="10" max="11" width="11.421875" style="18" customWidth="1"/>
    <col min="12" max="16384" width="11.421875" style="61" customWidth="1"/>
  </cols>
  <sheetData>
    <row r="1" spans="1:11" s="10" customFormat="1" ht="12.75">
      <c r="A1" s="9" t="s">
        <v>26</v>
      </c>
      <c r="B1" s="9"/>
      <c r="H1" s="11"/>
      <c r="J1" s="160"/>
      <c r="K1" s="160"/>
    </row>
    <row r="2" spans="1:11" s="10" customFormat="1" ht="17.25">
      <c r="A2" s="12" t="s">
        <v>33</v>
      </c>
      <c r="B2" s="12"/>
      <c r="H2" s="11"/>
      <c r="J2" s="160"/>
      <c r="K2" s="160"/>
    </row>
    <row r="3" spans="1:11" s="10" customFormat="1" ht="17.25">
      <c r="A3" s="12" t="s">
        <v>22</v>
      </c>
      <c r="B3" s="12"/>
      <c r="H3" s="11"/>
      <c r="J3" s="160"/>
      <c r="K3" s="160"/>
    </row>
    <row r="4" spans="10:13" ht="10.5" thickBot="1">
      <c r="J4" s="71"/>
      <c r="K4" s="71"/>
      <c r="M4" s="71" t="s">
        <v>40</v>
      </c>
    </row>
    <row r="5" spans="1:13" ht="13.5" thickBot="1">
      <c r="A5" s="62" t="s">
        <v>59</v>
      </c>
      <c r="B5" s="63"/>
      <c r="C5" s="64">
        <v>2005</v>
      </c>
      <c r="D5" s="64">
        <v>2006</v>
      </c>
      <c r="E5" s="64">
        <v>2007</v>
      </c>
      <c r="F5" s="64">
        <v>2008</v>
      </c>
      <c r="G5" s="64">
        <v>2009</v>
      </c>
      <c r="H5" s="64">
        <v>2010</v>
      </c>
      <c r="I5" s="64">
        <v>2011</v>
      </c>
      <c r="J5" s="64">
        <v>2012</v>
      </c>
      <c r="K5" s="64">
        <v>2013</v>
      </c>
      <c r="L5" s="64">
        <v>2014</v>
      </c>
      <c r="M5" s="65">
        <v>2015</v>
      </c>
    </row>
    <row r="6" spans="1:13" ht="9.75">
      <c r="A6" s="199" t="s">
        <v>60</v>
      </c>
      <c r="B6" s="66" t="s">
        <v>17</v>
      </c>
      <c r="C6" s="67">
        <v>54.569</v>
      </c>
      <c r="D6" s="67">
        <v>41.902</v>
      </c>
      <c r="E6" s="67">
        <v>37.645</v>
      </c>
      <c r="F6" s="67">
        <v>74.244</v>
      </c>
      <c r="G6" s="67">
        <v>40.694</v>
      </c>
      <c r="H6" s="67">
        <v>89.411</v>
      </c>
      <c r="I6" s="152">
        <v>97.006</v>
      </c>
      <c r="J6" s="152">
        <v>79.234</v>
      </c>
      <c r="K6" s="152">
        <v>10</v>
      </c>
      <c r="L6" s="152" t="s">
        <v>14</v>
      </c>
      <c r="M6" s="152" t="s">
        <v>14</v>
      </c>
    </row>
    <row r="7" spans="1:13" ht="9.75">
      <c r="A7" s="200"/>
      <c r="B7" s="68" t="s">
        <v>93</v>
      </c>
      <c r="C7" s="69">
        <v>2612.72</v>
      </c>
      <c r="D7" s="69">
        <v>2423.759</v>
      </c>
      <c r="E7" s="69">
        <v>2234.692</v>
      </c>
      <c r="F7" s="69">
        <v>2014.013</v>
      </c>
      <c r="G7" s="69">
        <v>2033.191</v>
      </c>
      <c r="H7" s="69">
        <v>1948.196</v>
      </c>
      <c r="I7" s="153">
        <v>2132.624</v>
      </c>
      <c r="J7" s="71">
        <v>1921.95</v>
      </c>
      <c r="K7" s="71">
        <v>1789</v>
      </c>
      <c r="L7" s="71">
        <v>1851.382</v>
      </c>
      <c r="M7" s="71">
        <v>1851.871</v>
      </c>
    </row>
    <row r="8" spans="1:13" ht="9.75">
      <c r="A8" s="200"/>
      <c r="B8" s="70" t="s">
        <v>94</v>
      </c>
      <c r="C8" s="71">
        <v>0</v>
      </c>
      <c r="D8" s="71">
        <v>0</v>
      </c>
      <c r="E8" s="71">
        <v>0</v>
      </c>
      <c r="F8" s="71">
        <v>0</v>
      </c>
      <c r="G8" s="71">
        <v>0</v>
      </c>
      <c r="H8" s="71">
        <v>0</v>
      </c>
      <c r="I8" s="71">
        <v>0</v>
      </c>
      <c r="J8" s="71">
        <v>0</v>
      </c>
      <c r="K8" s="71">
        <v>0</v>
      </c>
      <c r="L8" s="71">
        <v>0</v>
      </c>
      <c r="M8" s="71">
        <v>0</v>
      </c>
    </row>
    <row r="9" spans="1:13" ht="9.75">
      <c r="A9" s="200"/>
      <c r="B9" s="70" t="s">
        <v>95</v>
      </c>
      <c r="C9" s="71">
        <v>0</v>
      </c>
      <c r="D9" s="71">
        <v>0</v>
      </c>
      <c r="E9" s="71">
        <v>0</v>
      </c>
      <c r="F9" s="71">
        <v>0</v>
      </c>
      <c r="G9" s="71">
        <v>0</v>
      </c>
      <c r="H9" s="71">
        <v>0</v>
      </c>
      <c r="I9" s="71">
        <v>0</v>
      </c>
      <c r="J9" s="71">
        <v>0</v>
      </c>
      <c r="K9" s="71">
        <v>0</v>
      </c>
      <c r="L9" s="71">
        <v>0</v>
      </c>
      <c r="M9" s="71">
        <v>0</v>
      </c>
    </row>
    <row r="10" spans="1:13" ht="9.75">
      <c r="A10" s="200"/>
      <c r="B10" s="70" t="s">
        <v>96</v>
      </c>
      <c r="C10" s="71" t="s">
        <v>99</v>
      </c>
      <c r="D10" s="71" t="s">
        <v>99</v>
      </c>
      <c r="E10" s="71" t="s">
        <v>99</v>
      </c>
      <c r="F10" s="71" t="s">
        <v>99</v>
      </c>
      <c r="G10" s="71" t="s">
        <v>99</v>
      </c>
      <c r="H10" s="71">
        <v>0</v>
      </c>
      <c r="I10" s="71">
        <v>0</v>
      </c>
      <c r="J10" s="71">
        <v>91.882</v>
      </c>
      <c r="K10" s="71">
        <v>235</v>
      </c>
      <c r="L10" s="71" t="s">
        <v>14</v>
      </c>
      <c r="M10" s="71" t="s">
        <v>14</v>
      </c>
    </row>
    <row r="11" spans="1:13" ht="9.75">
      <c r="A11" s="200"/>
      <c r="B11" s="72" t="s">
        <v>97</v>
      </c>
      <c r="C11" s="73">
        <v>118.144</v>
      </c>
      <c r="D11" s="73">
        <v>89.185</v>
      </c>
      <c r="E11" s="73">
        <v>99.176</v>
      </c>
      <c r="F11" s="73">
        <v>99.338</v>
      </c>
      <c r="G11" s="73">
        <v>136.48</v>
      </c>
      <c r="H11" s="73">
        <v>42.392</v>
      </c>
      <c r="I11" s="71">
        <v>41.474</v>
      </c>
      <c r="J11" s="71">
        <v>93.52</v>
      </c>
      <c r="K11" s="71">
        <v>135</v>
      </c>
      <c r="L11" s="71">
        <v>122.868</v>
      </c>
      <c r="M11" s="71">
        <v>121.335</v>
      </c>
    </row>
    <row r="12" spans="1:13" ht="10.5" thickBot="1">
      <c r="A12" s="201"/>
      <c r="B12" s="74" t="s">
        <v>30</v>
      </c>
      <c r="C12" s="75">
        <v>2785</v>
      </c>
      <c r="D12" s="75">
        <v>2555</v>
      </c>
      <c r="E12" s="75">
        <v>2372</v>
      </c>
      <c r="F12" s="75">
        <v>2187.595</v>
      </c>
      <c r="G12" s="75">
        <v>2210.365</v>
      </c>
      <c r="H12" s="75">
        <v>2079.999</v>
      </c>
      <c r="I12" s="155">
        <v>2271</v>
      </c>
      <c r="J12" s="155">
        <v>2186.586</v>
      </c>
      <c r="K12" s="155">
        <v>2169</v>
      </c>
      <c r="L12" s="155">
        <v>2253.104</v>
      </c>
      <c r="M12" s="155">
        <v>2270.52</v>
      </c>
    </row>
    <row r="13" spans="1:13" ht="9.75">
      <c r="A13" s="199" t="s">
        <v>61</v>
      </c>
      <c r="B13" s="66" t="s">
        <v>17</v>
      </c>
      <c r="C13" s="67">
        <v>224.203</v>
      </c>
      <c r="D13" s="67">
        <v>60.275</v>
      </c>
      <c r="E13" s="67">
        <v>79.555</v>
      </c>
      <c r="F13" s="67" t="s">
        <v>14</v>
      </c>
      <c r="G13" s="67" t="s">
        <v>14</v>
      </c>
      <c r="H13" s="67" t="s">
        <v>14</v>
      </c>
      <c r="I13" s="152" t="s">
        <v>14</v>
      </c>
      <c r="J13" s="152" t="s">
        <v>14</v>
      </c>
      <c r="K13" s="152">
        <v>49</v>
      </c>
      <c r="L13" s="152" t="s">
        <v>14</v>
      </c>
      <c r="M13" s="152" t="s">
        <v>14</v>
      </c>
    </row>
    <row r="14" spans="1:13" ht="9.75">
      <c r="A14" s="200" t="s">
        <v>13</v>
      </c>
      <c r="B14" s="68" t="s">
        <v>93</v>
      </c>
      <c r="C14" s="69">
        <v>504.564</v>
      </c>
      <c r="D14" s="69">
        <v>502.417</v>
      </c>
      <c r="E14" s="69">
        <v>523.804</v>
      </c>
      <c r="F14" s="69" t="s">
        <v>14</v>
      </c>
      <c r="G14" s="69" t="s">
        <v>14</v>
      </c>
      <c r="H14" s="69" t="s">
        <v>14</v>
      </c>
      <c r="I14" s="156" t="s">
        <v>14</v>
      </c>
      <c r="J14" s="71" t="s">
        <v>14</v>
      </c>
      <c r="K14" s="71">
        <v>519</v>
      </c>
      <c r="L14" s="71" t="s">
        <v>14</v>
      </c>
      <c r="M14" s="71" t="s">
        <v>14</v>
      </c>
    </row>
    <row r="15" spans="1:13" ht="9.75">
      <c r="A15" s="200" t="s">
        <v>13</v>
      </c>
      <c r="B15" s="70" t="s">
        <v>94</v>
      </c>
      <c r="C15" s="71">
        <v>0</v>
      </c>
      <c r="D15" s="71">
        <v>0</v>
      </c>
      <c r="E15" s="71">
        <v>0</v>
      </c>
      <c r="F15" s="71">
        <v>0</v>
      </c>
      <c r="G15" s="71">
        <v>0</v>
      </c>
      <c r="H15" s="71">
        <v>0</v>
      </c>
      <c r="I15" s="71">
        <v>0</v>
      </c>
      <c r="J15" s="71">
        <v>0</v>
      </c>
      <c r="K15" s="71">
        <v>0</v>
      </c>
      <c r="L15" s="71">
        <v>0</v>
      </c>
      <c r="M15" s="71">
        <v>0</v>
      </c>
    </row>
    <row r="16" spans="1:13" ht="9.75">
      <c r="A16" s="200" t="s">
        <v>13</v>
      </c>
      <c r="B16" s="70" t="s">
        <v>95</v>
      </c>
      <c r="C16" s="71">
        <v>0</v>
      </c>
      <c r="D16" s="71">
        <v>0</v>
      </c>
      <c r="E16" s="71">
        <v>0</v>
      </c>
      <c r="F16" s="71">
        <v>0</v>
      </c>
      <c r="G16" s="71">
        <v>0</v>
      </c>
      <c r="H16" s="71">
        <v>0</v>
      </c>
      <c r="I16" s="71">
        <v>0</v>
      </c>
      <c r="J16" s="71">
        <v>0</v>
      </c>
      <c r="K16" s="71">
        <v>0</v>
      </c>
      <c r="L16" s="71">
        <v>0</v>
      </c>
      <c r="M16" s="71">
        <v>0</v>
      </c>
    </row>
    <row r="17" spans="1:13" ht="9.75">
      <c r="A17" s="200" t="s">
        <v>13</v>
      </c>
      <c r="B17" s="70" t="s">
        <v>96</v>
      </c>
      <c r="C17" s="71" t="s">
        <v>99</v>
      </c>
      <c r="D17" s="71" t="s">
        <v>99</v>
      </c>
      <c r="E17" s="71" t="s">
        <v>99</v>
      </c>
      <c r="F17" s="71" t="s">
        <v>99</v>
      </c>
      <c r="G17" s="71" t="s">
        <v>99</v>
      </c>
      <c r="H17" s="71">
        <v>0</v>
      </c>
      <c r="I17" s="71">
        <v>0</v>
      </c>
      <c r="J17" s="71">
        <v>0</v>
      </c>
      <c r="K17" s="71">
        <v>0</v>
      </c>
      <c r="L17" s="71">
        <v>0</v>
      </c>
      <c r="M17" s="71">
        <v>0</v>
      </c>
    </row>
    <row r="18" spans="1:13" ht="9.75">
      <c r="A18" s="200" t="s">
        <v>13</v>
      </c>
      <c r="B18" s="72" t="s">
        <v>97</v>
      </c>
      <c r="C18" s="73">
        <v>0</v>
      </c>
      <c r="D18" s="73">
        <v>0</v>
      </c>
      <c r="E18" s="73">
        <v>0</v>
      </c>
      <c r="F18" s="73">
        <v>0</v>
      </c>
      <c r="G18" s="73">
        <v>0</v>
      </c>
      <c r="H18" s="73">
        <v>0</v>
      </c>
      <c r="I18" s="71" t="s">
        <v>14</v>
      </c>
      <c r="J18" s="71">
        <v>0</v>
      </c>
      <c r="K18" s="71">
        <v>0</v>
      </c>
      <c r="L18" s="71">
        <v>0</v>
      </c>
      <c r="M18" s="71">
        <v>0</v>
      </c>
    </row>
    <row r="19" spans="1:13" ht="10.5" thickBot="1">
      <c r="A19" s="201" t="s">
        <v>13</v>
      </c>
      <c r="B19" s="74" t="s">
        <v>30</v>
      </c>
      <c r="C19" s="75">
        <v>729</v>
      </c>
      <c r="D19" s="75">
        <v>563</v>
      </c>
      <c r="E19" s="75">
        <v>603</v>
      </c>
      <c r="F19" s="75">
        <v>575.72</v>
      </c>
      <c r="G19" s="75" t="s">
        <v>14</v>
      </c>
      <c r="H19" s="75">
        <v>601.628</v>
      </c>
      <c r="I19" s="155">
        <v>623.351</v>
      </c>
      <c r="J19" s="155">
        <v>599.08</v>
      </c>
      <c r="K19" s="155">
        <v>568</v>
      </c>
      <c r="L19" s="155" t="s">
        <v>14</v>
      </c>
      <c r="M19" s="155">
        <v>566.72</v>
      </c>
    </row>
    <row r="20" spans="1:13" ht="9.75">
      <c r="A20" s="199" t="s">
        <v>62</v>
      </c>
      <c r="B20" s="66" t="s">
        <v>17</v>
      </c>
      <c r="C20" s="67">
        <v>2056.482</v>
      </c>
      <c r="D20" s="67">
        <v>1799.544</v>
      </c>
      <c r="E20" s="67">
        <v>1407.243</v>
      </c>
      <c r="F20" s="67">
        <v>1545.852</v>
      </c>
      <c r="G20" s="67">
        <v>1390.1</v>
      </c>
      <c r="H20" s="67" t="s">
        <v>14</v>
      </c>
      <c r="I20" s="152">
        <v>750.871</v>
      </c>
      <c r="J20" s="152">
        <v>154.983</v>
      </c>
      <c r="K20" s="152">
        <v>34</v>
      </c>
      <c r="L20" s="152" t="s">
        <v>14</v>
      </c>
      <c r="M20" s="152" t="s">
        <v>14</v>
      </c>
    </row>
    <row r="21" spans="1:13" ht="9.75">
      <c r="A21" s="200" t="s">
        <v>13</v>
      </c>
      <c r="B21" s="68" t="s">
        <v>93</v>
      </c>
      <c r="C21" s="69">
        <v>549.491</v>
      </c>
      <c r="D21" s="69">
        <v>213.821</v>
      </c>
      <c r="E21" s="69">
        <v>314.122</v>
      </c>
      <c r="F21" s="69" t="s">
        <v>14</v>
      </c>
      <c r="G21" s="69">
        <v>249.92</v>
      </c>
      <c r="H21" s="69" t="s">
        <v>14</v>
      </c>
      <c r="I21" s="156" t="s">
        <v>14</v>
      </c>
      <c r="J21" s="71" t="s">
        <v>14</v>
      </c>
      <c r="K21" s="71">
        <v>204</v>
      </c>
      <c r="L21" s="71" t="s">
        <v>14</v>
      </c>
      <c r="M21" s="71" t="s">
        <v>14</v>
      </c>
    </row>
    <row r="22" spans="1:13" ht="9.75">
      <c r="A22" s="200" t="s">
        <v>13</v>
      </c>
      <c r="B22" s="70" t="s">
        <v>94</v>
      </c>
      <c r="C22" s="71">
        <v>0</v>
      </c>
      <c r="D22" s="71">
        <v>0</v>
      </c>
      <c r="E22" s="71">
        <v>0</v>
      </c>
      <c r="F22" s="71">
        <v>0</v>
      </c>
      <c r="G22" s="71">
        <v>0</v>
      </c>
      <c r="H22" s="71">
        <v>0</v>
      </c>
      <c r="I22" s="71">
        <v>0</v>
      </c>
      <c r="J22" s="71">
        <v>0</v>
      </c>
      <c r="K22" s="71">
        <v>0</v>
      </c>
      <c r="L22" s="71">
        <v>0</v>
      </c>
      <c r="M22" s="71">
        <v>0</v>
      </c>
    </row>
    <row r="23" spans="1:13" ht="9.75">
      <c r="A23" s="200" t="s">
        <v>13</v>
      </c>
      <c r="B23" s="70" t="s">
        <v>95</v>
      </c>
      <c r="C23" s="71">
        <v>0</v>
      </c>
      <c r="D23" s="71">
        <v>0</v>
      </c>
      <c r="E23" s="71">
        <v>0</v>
      </c>
      <c r="F23" s="71">
        <v>0</v>
      </c>
      <c r="G23" s="71">
        <v>3.447</v>
      </c>
      <c r="H23" s="71">
        <v>0</v>
      </c>
      <c r="I23" s="71">
        <v>0</v>
      </c>
      <c r="J23" s="71">
        <v>0</v>
      </c>
      <c r="K23" s="71" t="s">
        <v>14</v>
      </c>
      <c r="L23" s="71" t="s">
        <v>14</v>
      </c>
      <c r="M23" s="71" t="s">
        <v>14</v>
      </c>
    </row>
    <row r="24" spans="1:13" ht="9.75">
      <c r="A24" s="200" t="s">
        <v>13</v>
      </c>
      <c r="B24" s="70" t="s">
        <v>96</v>
      </c>
      <c r="C24" s="71" t="s">
        <v>99</v>
      </c>
      <c r="D24" s="71" t="s">
        <v>99</v>
      </c>
      <c r="E24" s="71" t="s">
        <v>99</v>
      </c>
      <c r="F24" s="71" t="s">
        <v>99</v>
      </c>
      <c r="G24" s="71" t="s">
        <v>99</v>
      </c>
      <c r="H24" s="71">
        <v>0</v>
      </c>
      <c r="I24" s="71">
        <v>0</v>
      </c>
      <c r="J24" s="71">
        <v>0</v>
      </c>
      <c r="K24" s="71">
        <v>0</v>
      </c>
      <c r="L24" s="71">
        <v>0</v>
      </c>
      <c r="M24" s="71">
        <v>0</v>
      </c>
    </row>
    <row r="25" spans="1:13" ht="9.75">
      <c r="A25" s="200" t="s">
        <v>13</v>
      </c>
      <c r="B25" s="72" t="s">
        <v>97</v>
      </c>
      <c r="C25" s="73">
        <v>57.999</v>
      </c>
      <c r="D25" s="73">
        <v>369.495</v>
      </c>
      <c r="E25" s="73">
        <v>246.493</v>
      </c>
      <c r="F25" s="73" t="s">
        <v>14</v>
      </c>
      <c r="G25" s="73">
        <v>48.519</v>
      </c>
      <c r="H25" s="73">
        <v>67.881</v>
      </c>
      <c r="I25" s="71" t="s">
        <v>14</v>
      </c>
      <c r="J25" s="71" t="s">
        <v>14</v>
      </c>
      <c r="K25" s="71" t="s">
        <v>14</v>
      </c>
      <c r="L25" s="71" t="s">
        <v>14</v>
      </c>
      <c r="M25" s="71">
        <v>32.705</v>
      </c>
    </row>
    <row r="26" spans="1:13" ht="10.5" thickBot="1">
      <c r="A26" s="201" t="s">
        <v>13</v>
      </c>
      <c r="B26" s="74" t="s">
        <v>30</v>
      </c>
      <c r="C26" s="75">
        <v>2664</v>
      </c>
      <c r="D26" s="75">
        <v>2383</v>
      </c>
      <c r="E26" s="75">
        <v>1968</v>
      </c>
      <c r="F26" s="75">
        <v>1846.959</v>
      </c>
      <c r="G26" s="75">
        <v>1691.986</v>
      </c>
      <c r="H26" s="75">
        <v>1312.262</v>
      </c>
      <c r="I26" s="155">
        <v>1048.8809999999999</v>
      </c>
      <c r="J26" s="155">
        <v>350.17</v>
      </c>
      <c r="K26" s="155">
        <v>262</v>
      </c>
      <c r="L26" s="155">
        <v>284.448</v>
      </c>
      <c r="M26" s="155">
        <v>236.316</v>
      </c>
    </row>
    <row r="27" spans="1:13" ht="9.75">
      <c r="A27" s="199" t="s">
        <v>63</v>
      </c>
      <c r="B27" s="66" t="s">
        <v>17</v>
      </c>
      <c r="C27" s="67">
        <v>154.675</v>
      </c>
      <c r="D27" s="67">
        <v>22.222</v>
      </c>
      <c r="E27" s="67">
        <v>148.939</v>
      </c>
      <c r="F27" s="67">
        <v>183.158</v>
      </c>
      <c r="G27" s="67" t="s">
        <v>14</v>
      </c>
      <c r="H27" s="67" t="s">
        <v>14</v>
      </c>
      <c r="I27" s="152" t="s">
        <v>14</v>
      </c>
      <c r="J27" s="152" t="s">
        <v>14</v>
      </c>
      <c r="K27" s="152">
        <v>18</v>
      </c>
      <c r="L27" s="152" t="s">
        <v>14</v>
      </c>
      <c r="M27" s="152" t="s">
        <v>14</v>
      </c>
    </row>
    <row r="28" spans="1:13" ht="9.75">
      <c r="A28" s="200" t="s">
        <v>13</v>
      </c>
      <c r="B28" s="68" t="s">
        <v>93</v>
      </c>
      <c r="C28" s="69">
        <v>716.404</v>
      </c>
      <c r="D28" s="69">
        <v>814.612</v>
      </c>
      <c r="E28" s="69">
        <v>708.475</v>
      </c>
      <c r="F28" s="69">
        <v>578.347</v>
      </c>
      <c r="G28" s="69" t="s">
        <v>14</v>
      </c>
      <c r="H28" s="69" t="s">
        <v>14</v>
      </c>
      <c r="I28" s="156" t="s">
        <v>14</v>
      </c>
      <c r="J28" s="71" t="s">
        <v>14</v>
      </c>
      <c r="K28" s="71">
        <v>471</v>
      </c>
      <c r="L28" s="71" t="s">
        <v>14</v>
      </c>
      <c r="M28" s="71" t="s">
        <v>14</v>
      </c>
    </row>
    <row r="29" spans="1:13" ht="9.75">
      <c r="A29" s="200" t="s">
        <v>13</v>
      </c>
      <c r="B29" s="70" t="s">
        <v>94</v>
      </c>
      <c r="C29" s="71">
        <v>0</v>
      </c>
      <c r="D29" s="71">
        <v>0</v>
      </c>
      <c r="E29" s="71">
        <v>0</v>
      </c>
      <c r="F29" s="71">
        <v>0</v>
      </c>
      <c r="G29" s="71">
        <v>0</v>
      </c>
      <c r="H29" s="71">
        <v>0</v>
      </c>
      <c r="I29" s="71">
        <v>0</v>
      </c>
      <c r="J29" s="71">
        <v>0</v>
      </c>
      <c r="K29" s="71">
        <v>0</v>
      </c>
      <c r="L29" s="71">
        <v>0</v>
      </c>
      <c r="M29" s="71">
        <v>0</v>
      </c>
    </row>
    <row r="30" spans="1:13" ht="9.75">
      <c r="A30" s="200" t="s">
        <v>13</v>
      </c>
      <c r="B30" s="70" t="s">
        <v>95</v>
      </c>
      <c r="C30" s="71">
        <v>0</v>
      </c>
      <c r="D30" s="71">
        <v>0</v>
      </c>
      <c r="E30" s="71">
        <v>0</v>
      </c>
      <c r="F30" s="71">
        <v>0</v>
      </c>
      <c r="G30" s="71">
        <v>0</v>
      </c>
      <c r="H30" s="71">
        <v>0</v>
      </c>
      <c r="I30" s="71">
        <v>0</v>
      </c>
      <c r="J30" s="71">
        <v>0</v>
      </c>
      <c r="K30" s="71">
        <v>0</v>
      </c>
      <c r="L30" s="71">
        <v>0</v>
      </c>
      <c r="M30" s="71">
        <v>0</v>
      </c>
    </row>
    <row r="31" spans="1:13" ht="9.75">
      <c r="A31" s="200" t="s">
        <v>13</v>
      </c>
      <c r="B31" s="70" t="s">
        <v>96</v>
      </c>
      <c r="C31" s="71" t="s">
        <v>99</v>
      </c>
      <c r="D31" s="71" t="s">
        <v>99</v>
      </c>
      <c r="E31" s="71" t="s">
        <v>99</v>
      </c>
      <c r="F31" s="71" t="s">
        <v>99</v>
      </c>
      <c r="G31" s="71" t="s">
        <v>99</v>
      </c>
      <c r="H31" s="71">
        <v>0</v>
      </c>
      <c r="I31" s="71">
        <v>0</v>
      </c>
      <c r="J31" s="71">
        <v>0</v>
      </c>
      <c r="K31" s="71">
        <v>0</v>
      </c>
      <c r="L31" s="71">
        <v>0</v>
      </c>
      <c r="M31" s="71">
        <v>0</v>
      </c>
    </row>
    <row r="32" spans="1:13" ht="9.75">
      <c r="A32" s="200" t="s">
        <v>13</v>
      </c>
      <c r="B32" s="72" t="s">
        <v>97</v>
      </c>
      <c r="C32" s="73">
        <v>27.919</v>
      </c>
      <c r="D32" s="73">
        <v>126.02</v>
      </c>
      <c r="E32" s="73">
        <v>118.379</v>
      </c>
      <c r="F32" s="73">
        <v>17.822</v>
      </c>
      <c r="G32" s="73">
        <v>0</v>
      </c>
      <c r="H32" s="73">
        <v>0</v>
      </c>
      <c r="I32" s="71">
        <v>0</v>
      </c>
      <c r="J32" s="71">
        <v>0</v>
      </c>
      <c r="K32" s="71">
        <v>0</v>
      </c>
      <c r="L32" s="71">
        <v>0</v>
      </c>
      <c r="M32" s="71">
        <v>0</v>
      </c>
    </row>
    <row r="33" spans="1:13" ht="10.5" thickBot="1">
      <c r="A33" s="201" t="s">
        <v>13</v>
      </c>
      <c r="B33" s="74" t="s">
        <v>30</v>
      </c>
      <c r="C33" s="75">
        <v>899</v>
      </c>
      <c r="D33" s="75">
        <v>963</v>
      </c>
      <c r="E33" s="75">
        <v>976</v>
      </c>
      <c r="F33" s="75">
        <v>779.327</v>
      </c>
      <c r="G33" s="75">
        <v>586.478</v>
      </c>
      <c r="H33" s="75">
        <v>574.537</v>
      </c>
      <c r="I33" s="155">
        <v>534.689</v>
      </c>
      <c r="J33" s="155">
        <v>522.717</v>
      </c>
      <c r="K33" s="155">
        <v>489</v>
      </c>
      <c r="L33" s="155">
        <v>539.505</v>
      </c>
      <c r="M33" s="155">
        <v>500.169</v>
      </c>
    </row>
    <row r="34" spans="1:13" ht="9.75">
      <c r="A34" s="199" t="s">
        <v>64</v>
      </c>
      <c r="B34" s="66" t="s">
        <v>17</v>
      </c>
      <c r="C34" s="67">
        <v>262.318</v>
      </c>
      <c r="D34" s="67">
        <v>270.208</v>
      </c>
      <c r="E34" s="67">
        <v>324.377</v>
      </c>
      <c r="F34" s="67">
        <v>180.41</v>
      </c>
      <c r="G34" s="67">
        <v>165.89</v>
      </c>
      <c r="H34" s="67">
        <v>336.042</v>
      </c>
      <c r="I34" s="152">
        <v>319.138</v>
      </c>
      <c r="J34" s="152">
        <v>206.448</v>
      </c>
      <c r="K34" s="152">
        <v>196</v>
      </c>
      <c r="L34" s="152">
        <v>204.179</v>
      </c>
      <c r="M34" s="152">
        <v>189.869</v>
      </c>
    </row>
    <row r="35" spans="1:13" ht="9.75">
      <c r="A35" s="200" t="s">
        <v>13</v>
      </c>
      <c r="B35" s="68" t="s">
        <v>93</v>
      </c>
      <c r="C35" s="69">
        <v>1050.835</v>
      </c>
      <c r="D35" s="69">
        <v>977.682</v>
      </c>
      <c r="E35" s="69">
        <v>1080.304</v>
      </c>
      <c r="F35" s="69">
        <v>992.361</v>
      </c>
      <c r="G35" s="69" t="s">
        <v>14</v>
      </c>
      <c r="H35" s="69" t="s">
        <v>14</v>
      </c>
      <c r="I35" s="156" t="s">
        <v>14</v>
      </c>
      <c r="J35" s="71" t="s">
        <v>14</v>
      </c>
      <c r="K35" s="71" t="s">
        <v>14</v>
      </c>
      <c r="L35" s="71" t="s">
        <v>14</v>
      </c>
      <c r="M35" s="71" t="s">
        <v>14</v>
      </c>
    </row>
    <row r="36" spans="1:13" ht="9.75">
      <c r="A36" s="200" t="s">
        <v>13</v>
      </c>
      <c r="B36" s="70" t="s">
        <v>94</v>
      </c>
      <c r="C36" s="71">
        <v>0</v>
      </c>
      <c r="D36" s="71">
        <v>0</v>
      </c>
      <c r="E36" s="71">
        <v>0</v>
      </c>
      <c r="F36" s="71">
        <v>0</v>
      </c>
      <c r="G36" s="71">
        <v>0</v>
      </c>
      <c r="H36" s="71">
        <v>0</v>
      </c>
      <c r="I36" s="71">
        <v>0</v>
      </c>
      <c r="J36" s="71">
        <v>0</v>
      </c>
      <c r="K36" s="71">
        <v>0</v>
      </c>
      <c r="L36" s="71">
        <v>0</v>
      </c>
      <c r="M36" s="71">
        <v>0</v>
      </c>
    </row>
    <row r="37" spans="1:13" ht="9.75">
      <c r="A37" s="200" t="s">
        <v>13</v>
      </c>
      <c r="B37" s="70" t="s">
        <v>95</v>
      </c>
      <c r="C37" s="71" t="s">
        <v>14</v>
      </c>
      <c r="D37" s="71">
        <v>0</v>
      </c>
      <c r="E37" s="71">
        <v>0</v>
      </c>
      <c r="F37" s="71" t="s">
        <v>14</v>
      </c>
      <c r="G37" s="71" t="s">
        <v>14</v>
      </c>
      <c r="H37" s="71" t="s">
        <v>14</v>
      </c>
      <c r="I37" s="156" t="s">
        <v>14</v>
      </c>
      <c r="J37" s="71" t="s">
        <v>14</v>
      </c>
      <c r="K37" s="71" t="s">
        <v>14</v>
      </c>
      <c r="L37" s="71" t="s">
        <v>14</v>
      </c>
      <c r="M37" s="71" t="s">
        <v>14</v>
      </c>
    </row>
    <row r="38" spans="1:13" ht="9.75">
      <c r="A38" s="200" t="s">
        <v>13</v>
      </c>
      <c r="B38" s="70" t="s">
        <v>96</v>
      </c>
      <c r="C38" s="71" t="s">
        <v>99</v>
      </c>
      <c r="D38" s="71" t="s">
        <v>99</v>
      </c>
      <c r="E38" s="71" t="s">
        <v>99</v>
      </c>
      <c r="F38" s="71" t="s">
        <v>99</v>
      </c>
      <c r="G38" s="71" t="s">
        <v>99</v>
      </c>
      <c r="H38" s="71">
        <v>0</v>
      </c>
      <c r="I38" s="71">
        <v>0</v>
      </c>
      <c r="J38" s="71">
        <v>0</v>
      </c>
      <c r="K38" s="71">
        <v>0</v>
      </c>
      <c r="L38" s="71">
        <v>0</v>
      </c>
      <c r="M38" s="71">
        <v>0</v>
      </c>
    </row>
    <row r="39" spans="1:13" ht="9.75">
      <c r="A39" s="200" t="s">
        <v>13</v>
      </c>
      <c r="B39" s="72" t="s">
        <v>97</v>
      </c>
      <c r="C39" s="73" t="s">
        <v>14</v>
      </c>
      <c r="D39" s="73">
        <v>93.268</v>
      </c>
      <c r="E39" s="73">
        <v>96.587</v>
      </c>
      <c r="F39" s="73" t="s">
        <v>14</v>
      </c>
      <c r="G39" s="73" t="s">
        <v>14</v>
      </c>
      <c r="H39" s="73">
        <v>31.225</v>
      </c>
      <c r="I39" s="71">
        <v>28.56</v>
      </c>
      <c r="J39" s="71">
        <v>35.156</v>
      </c>
      <c r="K39" s="71">
        <v>35.156</v>
      </c>
      <c r="L39" s="71" t="s">
        <v>14</v>
      </c>
      <c r="M39" s="71" t="s">
        <v>14</v>
      </c>
    </row>
    <row r="40" spans="1:13" ht="10.5" thickBot="1">
      <c r="A40" s="201" t="s">
        <v>13</v>
      </c>
      <c r="B40" s="74" t="s">
        <v>30</v>
      </c>
      <c r="C40" s="75">
        <v>1423</v>
      </c>
      <c r="D40" s="75">
        <v>1341</v>
      </c>
      <c r="E40" s="75">
        <v>1501</v>
      </c>
      <c r="F40" s="75">
        <v>1263.591</v>
      </c>
      <c r="G40" s="75">
        <v>1176.46</v>
      </c>
      <c r="H40" s="75">
        <v>1153.796</v>
      </c>
      <c r="I40" s="155">
        <v>1142.2179999999998</v>
      </c>
      <c r="J40" s="155">
        <v>1020.266</v>
      </c>
      <c r="K40" s="155">
        <v>807</v>
      </c>
      <c r="L40" s="155">
        <v>890.22</v>
      </c>
      <c r="M40" s="155">
        <v>807.775</v>
      </c>
    </row>
    <row r="41" spans="1:13" ht="9.75">
      <c r="A41" s="199" t="s">
        <v>65</v>
      </c>
      <c r="B41" s="66" t="s">
        <v>17</v>
      </c>
      <c r="C41" s="67">
        <v>16737.149</v>
      </c>
      <c r="D41" s="67">
        <v>15036.845</v>
      </c>
      <c r="E41" s="67">
        <v>16425.917</v>
      </c>
      <c r="F41" s="67">
        <v>17089.118</v>
      </c>
      <c r="G41" s="67">
        <v>16009.8</v>
      </c>
      <c r="H41" s="67">
        <v>15312.502</v>
      </c>
      <c r="I41" s="152">
        <v>17462.426</v>
      </c>
      <c r="J41" s="152">
        <v>16729.751</v>
      </c>
      <c r="K41" s="152">
        <v>16673</v>
      </c>
      <c r="L41" s="152">
        <v>17623.441</v>
      </c>
      <c r="M41" s="152">
        <v>19129.069</v>
      </c>
    </row>
    <row r="42" spans="1:13" ht="9.75">
      <c r="A42" s="200" t="s">
        <v>13</v>
      </c>
      <c r="B42" s="68" t="s">
        <v>93</v>
      </c>
      <c r="C42" s="69">
        <v>4563.822</v>
      </c>
      <c r="D42" s="69">
        <v>4303.225</v>
      </c>
      <c r="E42" s="69">
        <v>4450.926</v>
      </c>
      <c r="F42" s="69">
        <v>4536.316</v>
      </c>
      <c r="G42" s="69">
        <v>4643.142</v>
      </c>
      <c r="H42" s="69">
        <v>4665.626</v>
      </c>
      <c r="I42" s="153">
        <v>4510.36</v>
      </c>
      <c r="J42" s="71">
        <v>4703.316</v>
      </c>
      <c r="K42" s="71">
        <v>4735</v>
      </c>
      <c r="L42" s="71">
        <v>4508.472</v>
      </c>
      <c r="M42" s="71">
        <v>4636.705</v>
      </c>
    </row>
    <row r="43" spans="1:13" ht="9.75">
      <c r="A43" s="200" t="s">
        <v>13</v>
      </c>
      <c r="B43" s="70" t="s">
        <v>94</v>
      </c>
      <c r="C43" s="71">
        <v>0</v>
      </c>
      <c r="D43" s="71">
        <v>0</v>
      </c>
      <c r="E43" s="71">
        <v>0</v>
      </c>
      <c r="F43" s="71">
        <v>0</v>
      </c>
      <c r="G43" s="71">
        <v>0</v>
      </c>
      <c r="H43" s="71">
        <v>0</v>
      </c>
      <c r="I43" s="71">
        <v>0</v>
      </c>
      <c r="J43" s="71">
        <v>0</v>
      </c>
      <c r="K43" s="71">
        <v>0</v>
      </c>
      <c r="L43" s="71">
        <v>0</v>
      </c>
      <c r="M43" s="71">
        <v>0</v>
      </c>
    </row>
    <row r="44" spans="1:13" ht="9.75">
      <c r="A44" s="200" t="s">
        <v>13</v>
      </c>
      <c r="B44" s="70" t="s">
        <v>95</v>
      </c>
      <c r="C44" s="71">
        <v>173.705</v>
      </c>
      <c r="D44" s="71">
        <v>138.077</v>
      </c>
      <c r="E44" s="71">
        <v>130.337</v>
      </c>
      <c r="F44" s="71" t="s">
        <v>14</v>
      </c>
      <c r="G44" s="71" t="s">
        <v>14</v>
      </c>
      <c r="H44" s="71" t="s">
        <v>14</v>
      </c>
      <c r="I44" s="156" t="s">
        <v>14</v>
      </c>
      <c r="J44" s="71" t="s">
        <v>14</v>
      </c>
      <c r="K44" s="71" t="s">
        <v>14</v>
      </c>
      <c r="L44" s="71">
        <v>199.631</v>
      </c>
      <c r="M44" s="71">
        <v>198.239</v>
      </c>
    </row>
    <row r="45" spans="1:13" ht="9.75">
      <c r="A45" s="200" t="s">
        <v>13</v>
      </c>
      <c r="B45" s="70" t="s">
        <v>96</v>
      </c>
      <c r="C45" s="71" t="s">
        <v>99</v>
      </c>
      <c r="D45" s="71" t="s">
        <v>99</v>
      </c>
      <c r="E45" s="71" t="s">
        <v>99</v>
      </c>
      <c r="F45" s="71" t="s">
        <v>99</v>
      </c>
      <c r="G45" s="71" t="s">
        <v>99</v>
      </c>
      <c r="H45" s="71">
        <v>0</v>
      </c>
      <c r="I45" s="71">
        <v>0</v>
      </c>
      <c r="J45" s="71">
        <v>0</v>
      </c>
      <c r="K45" s="71">
        <v>0</v>
      </c>
      <c r="L45" s="71" t="s">
        <v>14</v>
      </c>
      <c r="M45" s="71" t="s">
        <v>14</v>
      </c>
    </row>
    <row r="46" spans="1:13" ht="9.75">
      <c r="A46" s="200" t="s">
        <v>13</v>
      </c>
      <c r="B46" s="72" t="s">
        <v>97</v>
      </c>
      <c r="C46" s="73">
        <v>1484.914</v>
      </c>
      <c r="D46" s="73">
        <v>1600.1689999999999</v>
      </c>
      <c r="E46" s="73">
        <v>1342.058</v>
      </c>
      <c r="F46" s="73" t="s">
        <v>14</v>
      </c>
      <c r="G46" s="73" t="s">
        <v>14</v>
      </c>
      <c r="H46" s="73" t="s">
        <v>14</v>
      </c>
      <c r="I46" s="71" t="s">
        <v>14</v>
      </c>
      <c r="J46" s="71" t="s">
        <v>14</v>
      </c>
      <c r="K46" s="71" t="s">
        <v>14</v>
      </c>
      <c r="L46" s="71" t="s">
        <v>14</v>
      </c>
      <c r="M46" s="71" t="s">
        <v>14</v>
      </c>
    </row>
    <row r="47" spans="1:13" ht="10.5" thickBot="1">
      <c r="A47" s="201" t="s">
        <v>13</v>
      </c>
      <c r="B47" s="74" t="s">
        <v>30</v>
      </c>
      <c r="C47" s="75">
        <v>22960</v>
      </c>
      <c r="D47" s="75">
        <v>21078</v>
      </c>
      <c r="E47" s="75">
        <v>22349</v>
      </c>
      <c r="F47" s="75">
        <v>22974.868</v>
      </c>
      <c r="G47" s="75">
        <v>22471.48</v>
      </c>
      <c r="H47" s="75">
        <v>22100.991</v>
      </c>
      <c r="I47" s="155">
        <v>23332.364</v>
      </c>
      <c r="J47" s="155">
        <v>22607.946</v>
      </c>
      <c r="K47" s="155">
        <v>22477</v>
      </c>
      <c r="L47" s="155">
        <v>22703.809</v>
      </c>
      <c r="M47" s="155">
        <v>24052.71</v>
      </c>
    </row>
    <row r="48" spans="1:13" ht="9.75">
      <c r="A48" s="199" t="s">
        <v>66</v>
      </c>
      <c r="B48" s="66" t="s">
        <v>17</v>
      </c>
      <c r="C48" s="67">
        <v>556.026</v>
      </c>
      <c r="D48" s="67">
        <v>402.385</v>
      </c>
      <c r="E48" s="67">
        <v>311.144</v>
      </c>
      <c r="F48" s="67">
        <v>285.723</v>
      </c>
      <c r="G48" s="67">
        <v>93.87</v>
      </c>
      <c r="H48" s="67" t="s">
        <v>14</v>
      </c>
      <c r="I48" s="152" t="s">
        <v>14</v>
      </c>
      <c r="J48" s="152" t="s">
        <v>14</v>
      </c>
      <c r="K48" s="152" t="s">
        <v>14</v>
      </c>
      <c r="L48" s="152" t="s">
        <v>14</v>
      </c>
      <c r="M48" s="152" t="s">
        <v>14</v>
      </c>
    </row>
    <row r="49" spans="1:13" ht="9.75">
      <c r="A49" s="200" t="s">
        <v>13</v>
      </c>
      <c r="B49" s="68" t="s">
        <v>93</v>
      </c>
      <c r="C49" s="69" t="s">
        <v>14</v>
      </c>
      <c r="D49" s="69" t="s">
        <v>14</v>
      </c>
      <c r="E49" s="69" t="s">
        <v>14</v>
      </c>
      <c r="F49" s="69" t="s">
        <v>14</v>
      </c>
      <c r="G49" s="69" t="s">
        <v>14</v>
      </c>
      <c r="H49" s="69" t="s">
        <v>14</v>
      </c>
      <c r="I49" s="156" t="s">
        <v>14</v>
      </c>
      <c r="J49" s="71" t="s">
        <v>14</v>
      </c>
      <c r="K49" s="71" t="s">
        <v>14</v>
      </c>
      <c r="L49" s="71" t="s">
        <v>14</v>
      </c>
      <c r="M49" s="71" t="s">
        <v>14</v>
      </c>
    </row>
    <row r="50" spans="1:13" ht="9.75">
      <c r="A50" s="200" t="s">
        <v>13</v>
      </c>
      <c r="B50" s="70" t="s">
        <v>94</v>
      </c>
      <c r="C50" s="71">
        <v>0</v>
      </c>
      <c r="D50" s="71">
        <v>0</v>
      </c>
      <c r="E50" s="71">
        <v>0</v>
      </c>
      <c r="F50" s="71">
        <v>0</v>
      </c>
      <c r="G50" s="71">
        <v>0</v>
      </c>
      <c r="H50" s="71">
        <v>0</v>
      </c>
      <c r="I50" s="71">
        <v>0</v>
      </c>
      <c r="J50" s="71">
        <v>0</v>
      </c>
      <c r="K50" s="71">
        <v>0</v>
      </c>
      <c r="L50" s="71">
        <v>0</v>
      </c>
      <c r="M50" s="71">
        <v>0</v>
      </c>
    </row>
    <row r="51" spans="1:13" ht="9.75">
      <c r="A51" s="200" t="s">
        <v>13</v>
      </c>
      <c r="B51" s="70" t="s">
        <v>95</v>
      </c>
      <c r="C51" s="71">
        <v>0</v>
      </c>
      <c r="D51" s="71">
        <v>0</v>
      </c>
      <c r="E51" s="71">
        <v>0</v>
      </c>
      <c r="F51" s="71">
        <v>0</v>
      </c>
      <c r="G51" s="71">
        <v>0</v>
      </c>
      <c r="H51" s="71">
        <v>0</v>
      </c>
      <c r="I51" s="156" t="s">
        <v>14</v>
      </c>
      <c r="J51" s="71" t="s">
        <v>14</v>
      </c>
      <c r="K51" s="71" t="s">
        <v>14</v>
      </c>
      <c r="L51" s="71" t="s">
        <v>14</v>
      </c>
      <c r="M51" s="71" t="s">
        <v>14</v>
      </c>
    </row>
    <row r="52" spans="1:13" ht="9.75">
      <c r="A52" s="200" t="s">
        <v>13</v>
      </c>
      <c r="B52" s="70" t="s">
        <v>96</v>
      </c>
      <c r="C52" s="71" t="s">
        <v>99</v>
      </c>
      <c r="D52" s="71" t="s">
        <v>99</v>
      </c>
      <c r="E52" s="71" t="s">
        <v>99</v>
      </c>
      <c r="F52" s="71" t="s">
        <v>99</v>
      </c>
      <c r="G52" s="71" t="s">
        <v>99</v>
      </c>
      <c r="H52" s="71">
        <v>0</v>
      </c>
      <c r="I52" s="71">
        <v>0</v>
      </c>
      <c r="J52" s="71">
        <v>0</v>
      </c>
      <c r="K52" s="71">
        <v>0</v>
      </c>
      <c r="L52" s="71">
        <v>0</v>
      </c>
      <c r="M52" s="71">
        <v>0</v>
      </c>
    </row>
    <row r="53" spans="1:13" ht="9.75">
      <c r="A53" s="200" t="s">
        <v>13</v>
      </c>
      <c r="B53" s="72" t="s">
        <v>97</v>
      </c>
      <c r="C53" s="73" t="s">
        <v>14</v>
      </c>
      <c r="D53" s="73" t="s">
        <v>14</v>
      </c>
      <c r="E53" s="73" t="s">
        <v>14</v>
      </c>
      <c r="F53" s="73" t="s">
        <v>14</v>
      </c>
      <c r="G53" s="73" t="s">
        <v>14</v>
      </c>
      <c r="H53" s="73">
        <v>0</v>
      </c>
      <c r="I53" s="71" t="s">
        <v>14</v>
      </c>
      <c r="J53" s="71" t="s">
        <v>14</v>
      </c>
      <c r="K53" s="71" t="s">
        <v>14</v>
      </c>
      <c r="L53" s="71" t="s">
        <v>14</v>
      </c>
      <c r="M53" s="71" t="s">
        <v>14</v>
      </c>
    </row>
    <row r="54" spans="1:13" ht="10.5" thickBot="1">
      <c r="A54" s="201" t="s">
        <v>13</v>
      </c>
      <c r="B54" s="74" t="s">
        <v>30</v>
      </c>
      <c r="C54" s="75">
        <v>591</v>
      </c>
      <c r="D54" s="75">
        <v>434</v>
      </c>
      <c r="E54" s="75">
        <v>342</v>
      </c>
      <c r="F54" s="75">
        <v>287.599</v>
      </c>
      <c r="G54" s="75">
        <v>132.919</v>
      </c>
      <c r="H54" s="75">
        <v>151.499</v>
      </c>
      <c r="I54" s="155" t="s">
        <v>14</v>
      </c>
      <c r="J54" s="155" t="s">
        <v>14</v>
      </c>
      <c r="K54" s="155" t="s">
        <v>14</v>
      </c>
      <c r="L54" s="155" t="s">
        <v>14</v>
      </c>
      <c r="M54" s="155" t="s">
        <v>14</v>
      </c>
    </row>
    <row r="55" spans="1:13" ht="9.75">
      <c r="A55" s="199" t="s">
        <v>67</v>
      </c>
      <c r="B55" s="66" t="s">
        <v>17</v>
      </c>
      <c r="C55" s="67">
        <v>613.52</v>
      </c>
      <c r="D55" s="67">
        <v>548.665</v>
      </c>
      <c r="E55" s="67">
        <v>643.305</v>
      </c>
      <c r="F55" s="67">
        <v>594.565</v>
      </c>
      <c r="G55" s="67" t="s">
        <v>14</v>
      </c>
      <c r="H55" s="67" t="s">
        <v>14</v>
      </c>
      <c r="I55" s="152" t="s">
        <v>14</v>
      </c>
      <c r="J55" s="152">
        <v>626.661</v>
      </c>
      <c r="K55" s="152">
        <v>629</v>
      </c>
      <c r="L55" s="152" t="s">
        <v>14</v>
      </c>
      <c r="M55" s="152" t="s">
        <v>14</v>
      </c>
    </row>
    <row r="56" spans="1:13" ht="9.75">
      <c r="A56" s="200" t="s">
        <v>13</v>
      </c>
      <c r="B56" s="68" t="s">
        <v>93</v>
      </c>
      <c r="C56" s="69">
        <v>1577.051</v>
      </c>
      <c r="D56" s="69">
        <v>1238.588</v>
      </c>
      <c r="E56" s="69">
        <v>1225.159</v>
      </c>
      <c r="F56" s="69">
        <v>1157.775</v>
      </c>
      <c r="G56" s="69">
        <v>1346.849</v>
      </c>
      <c r="H56" s="69">
        <v>1417.155</v>
      </c>
      <c r="I56" s="153">
        <v>1189.828</v>
      </c>
      <c r="J56" s="71">
        <v>1117.845</v>
      </c>
      <c r="K56" s="71">
        <v>1066</v>
      </c>
      <c r="L56" s="71">
        <v>1154.398</v>
      </c>
      <c r="M56" s="71">
        <v>1218.732</v>
      </c>
    </row>
    <row r="57" spans="1:13" ht="9.75">
      <c r="A57" s="200" t="s">
        <v>13</v>
      </c>
      <c r="B57" s="70" t="s">
        <v>94</v>
      </c>
      <c r="C57" s="71">
        <v>0</v>
      </c>
      <c r="D57" s="71">
        <v>0</v>
      </c>
      <c r="E57" s="71" t="s">
        <v>14</v>
      </c>
      <c r="F57" s="71">
        <v>0</v>
      </c>
      <c r="G57" s="71">
        <v>0</v>
      </c>
      <c r="H57" s="71">
        <v>0</v>
      </c>
      <c r="I57" s="154" t="s">
        <v>14</v>
      </c>
      <c r="J57" s="71">
        <v>0</v>
      </c>
      <c r="K57" s="71">
        <v>0</v>
      </c>
      <c r="L57" s="71">
        <v>0</v>
      </c>
      <c r="M57" s="71">
        <v>0</v>
      </c>
    </row>
    <row r="58" spans="1:13" ht="9.75">
      <c r="A58" s="200" t="s">
        <v>13</v>
      </c>
      <c r="B58" s="70" t="s">
        <v>95</v>
      </c>
      <c r="C58" s="71">
        <v>0</v>
      </c>
      <c r="D58" s="71">
        <v>0</v>
      </c>
      <c r="E58" s="71">
        <v>0</v>
      </c>
      <c r="F58" s="71">
        <v>0</v>
      </c>
      <c r="G58" s="71">
        <v>0</v>
      </c>
      <c r="H58" s="71">
        <v>0</v>
      </c>
      <c r="I58" s="71">
        <v>0</v>
      </c>
      <c r="J58" s="71">
        <v>0</v>
      </c>
      <c r="K58" s="71">
        <v>0</v>
      </c>
      <c r="L58" s="71">
        <v>0</v>
      </c>
      <c r="M58" s="71">
        <v>0</v>
      </c>
    </row>
    <row r="59" spans="1:13" ht="9.75">
      <c r="A59" s="200" t="s">
        <v>13</v>
      </c>
      <c r="B59" s="70" t="s">
        <v>96</v>
      </c>
      <c r="C59" s="71" t="s">
        <v>99</v>
      </c>
      <c r="D59" s="71" t="s">
        <v>99</v>
      </c>
      <c r="E59" s="71" t="s">
        <v>99</v>
      </c>
      <c r="F59" s="71" t="s">
        <v>99</v>
      </c>
      <c r="G59" s="71" t="s">
        <v>99</v>
      </c>
      <c r="H59" s="71" t="s">
        <v>14</v>
      </c>
      <c r="I59" s="154" t="s">
        <v>14</v>
      </c>
      <c r="J59" s="71" t="s">
        <v>14</v>
      </c>
      <c r="K59" s="71" t="s">
        <v>14</v>
      </c>
      <c r="L59" s="71" t="s">
        <v>14</v>
      </c>
      <c r="M59" s="71" t="s">
        <v>14</v>
      </c>
    </row>
    <row r="60" spans="1:13" ht="9.75">
      <c r="A60" s="200" t="s">
        <v>13</v>
      </c>
      <c r="B60" s="72" t="s">
        <v>97</v>
      </c>
      <c r="C60" s="73" t="s">
        <v>14</v>
      </c>
      <c r="D60" s="73" t="s">
        <v>14</v>
      </c>
      <c r="E60" s="73" t="s">
        <v>14</v>
      </c>
      <c r="F60" s="73" t="s">
        <v>14</v>
      </c>
      <c r="G60" s="73" t="s">
        <v>14</v>
      </c>
      <c r="H60" s="73" t="s">
        <v>14</v>
      </c>
      <c r="I60" s="71" t="s">
        <v>14</v>
      </c>
      <c r="J60" s="71" t="s">
        <v>14</v>
      </c>
      <c r="K60" s="71" t="s">
        <v>14</v>
      </c>
      <c r="L60" s="71">
        <v>62.853</v>
      </c>
      <c r="M60" s="71">
        <v>63.26</v>
      </c>
    </row>
    <row r="61" spans="1:13" ht="10.5" thickBot="1">
      <c r="A61" s="201" t="s">
        <v>13</v>
      </c>
      <c r="B61" s="74" t="s">
        <v>30</v>
      </c>
      <c r="C61" s="75">
        <v>2285</v>
      </c>
      <c r="D61" s="75">
        <v>2244</v>
      </c>
      <c r="E61" s="75">
        <v>2386</v>
      </c>
      <c r="F61" s="75">
        <v>2230.384</v>
      </c>
      <c r="G61" s="75">
        <v>2182.798</v>
      </c>
      <c r="H61" s="75">
        <v>2050.719</v>
      </c>
      <c r="I61" s="155">
        <v>1899.108</v>
      </c>
      <c r="J61" s="155">
        <v>1836.204</v>
      </c>
      <c r="K61" s="155">
        <v>1812</v>
      </c>
      <c r="L61" s="155">
        <v>1885.709</v>
      </c>
      <c r="M61" s="155">
        <v>1889.335</v>
      </c>
    </row>
    <row r="62" spans="1:13" ht="11.25" customHeight="1">
      <c r="A62" s="196" t="s">
        <v>91</v>
      </c>
      <c r="B62" s="66" t="s">
        <v>17</v>
      </c>
      <c r="C62" s="67">
        <v>20658.942</v>
      </c>
      <c r="D62" s="67">
        <v>18182.046</v>
      </c>
      <c r="E62" s="67">
        <v>19378.125</v>
      </c>
      <c r="F62" s="67">
        <v>20025.958</v>
      </c>
      <c r="G62" s="67">
        <v>18411.573</v>
      </c>
      <c r="H62" s="67">
        <v>17473.897999999997</v>
      </c>
      <c r="I62" s="152">
        <v>19294.683</v>
      </c>
      <c r="J62" s="152">
        <v>17900.532</v>
      </c>
      <c r="K62" s="152">
        <v>17631</v>
      </c>
      <c r="L62" s="152">
        <v>18612.852</v>
      </c>
      <c r="M62" s="152">
        <v>20067.505</v>
      </c>
    </row>
    <row r="63" spans="1:13" ht="9.75">
      <c r="A63" s="197"/>
      <c r="B63" s="68" t="s">
        <v>93</v>
      </c>
      <c r="C63" s="69">
        <v>11605.135</v>
      </c>
      <c r="D63" s="69">
        <v>10501.554</v>
      </c>
      <c r="E63" s="69">
        <v>10567.021</v>
      </c>
      <c r="F63" s="69">
        <v>10027.554</v>
      </c>
      <c r="G63" s="69">
        <v>10175.229</v>
      </c>
      <c r="H63" s="69">
        <v>10223.689</v>
      </c>
      <c r="I63" s="153">
        <v>9962.841</v>
      </c>
      <c r="J63" s="71">
        <v>9738.38</v>
      </c>
      <c r="K63" s="71">
        <v>9377</v>
      </c>
      <c r="L63" s="71">
        <v>9464.459</v>
      </c>
      <c r="M63" s="71">
        <v>9468.518</v>
      </c>
    </row>
    <row r="64" spans="1:13" ht="9.75">
      <c r="A64" s="197"/>
      <c r="B64" s="70" t="s">
        <v>94</v>
      </c>
      <c r="C64" s="71">
        <v>0</v>
      </c>
      <c r="D64" s="71">
        <v>0</v>
      </c>
      <c r="E64" s="71">
        <v>2.947</v>
      </c>
      <c r="F64" s="71">
        <v>0</v>
      </c>
      <c r="G64" s="71">
        <v>0</v>
      </c>
      <c r="H64" s="71">
        <v>0</v>
      </c>
      <c r="I64" s="154" t="s">
        <v>14</v>
      </c>
      <c r="J64" s="71">
        <v>0</v>
      </c>
      <c r="K64" s="71">
        <v>0</v>
      </c>
      <c r="L64" s="71">
        <v>0</v>
      </c>
      <c r="M64" s="71">
        <v>0</v>
      </c>
    </row>
    <row r="65" spans="1:13" ht="9.75">
      <c r="A65" s="197"/>
      <c r="B65" s="70" t="s">
        <v>95</v>
      </c>
      <c r="C65" s="71">
        <v>173.747</v>
      </c>
      <c r="D65" s="71">
        <v>138.077</v>
      </c>
      <c r="E65" s="71">
        <v>130.337</v>
      </c>
      <c r="F65" s="71">
        <v>76.826</v>
      </c>
      <c r="G65" s="71">
        <v>143.576</v>
      </c>
      <c r="H65" s="71" t="s">
        <v>14</v>
      </c>
      <c r="I65" s="156" t="s">
        <v>14</v>
      </c>
      <c r="J65" s="71" t="s">
        <v>14</v>
      </c>
      <c r="K65" s="71" t="s">
        <v>14</v>
      </c>
      <c r="L65" s="71" t="s">
        <v>14</v>
      </c>
      <c r="M65" s="71" t="s">
        <v>14</v>
      </c>
    </row>
    <row r="66" spans="1:13" ht="9.75">
      <c r="A66" s="197"/>
      <c r="B66" s="70" t="s">
        <v>96</v>
      </c>
      <c r="C66" s="71" t="s">
        <v>99</v>
      </c>
      <c r="D66" s="71" t="s">
        <v>99</v>
      </c>
      <c r="E66" s="71" t="s">
        <v>99</v>
      </c>
      <c r="F66" s="71" t="s">
        <v>99</v>
      </c>
      <c r="G66" s="71" t="s">
        <v>99</v>
      </c>
      <c r="H66" s="71" t="s">
        <v>14</v>
      </c>
      <c r="I66" s="154" t="s">
        <v>14</v>
      </c>
      <c r="J66" s="71" t="s">
        <v>14</v>
      </c>
      <c r="K66" s="71" t="s">
        <v>14</v>
      </c>
      <c r="L66" s="71" t="s">
        <v>14</v>
      </c>
      <c r="M66" s="71" t="s">
        <v>14</v>
      </c>
    </row>
    <row r="67" spans="1:13" ht="9.75">
      <c r="A67" s="197"/>
      <c r="B67" s="72" t="s">
        <v>97</v>
      </c>
      <c r="C67" s="73">
        <v>1897.661</v>
      </c>
      <c r="D67" s="73">
        <v>2739.306</v>
      </c>
      <c r="E67" s="73">
        <v>2418.469</v>
      </c>
      <c r="F67" s="73">
        <v>2015.705</v>
      </c>
      <c r="G67" s="73">
        <v>2311.37</v>
      </c>
      <c r="H67" s="73">
        <v>2151.717</v>
      </c>
      <c r="I67" s="71">
        <v>1564.6339999999998</v>
      </c>
      <c r="J67" s="71">
        <v>1396.092</v>
      </c>
      <c r="K67" s="71">
        <v>1281.156</v>
      </c>
      <c r="L67" s="71">
        <v>487.939</v>
      </c>
      <c r="M67" s="71">
        <v>487.939</v>
      </c>
    </row>
    <row r="68" spans="1:13" ht="10.5" thickBot="1">
      <c r="A68" s="198"/>
      <c r="B68" s="74" t="s">
        <v>30</v>
      </c>
      <c r="C68" s="75">
        <v>34336</v>
      </c>
      <c r="D68" s="75">
        <v>31561</v>
      </c>
      <c r="E68" s="75">
        <v>32497</v>
      </c>
      <c r="F68" s="75">
        <v>32146.043</v>
      </c>
      <c r="G68" s="75">
        <v>31041.748</v>
      </c>
      <c r="H68" s="75">
        <v>30025.431</v>
      </c>
      <c r="I68" s="155">
        <v>30776.781</v>
      </c>
      <c r="J68" s="155">
        <v>29292.732</v>
      </c>
      <c r="K68" s="155">
        <v>28760</v>
      </c>
      <c r="L68" s="155">
        <v>29253.533</v>
      </c>
      <c r="M68" s="155">
        <v>30478.686</v>
      </c>
    </row>
    <row r="69" spans="1:13" ht="9.75">
      <c r="A69" s="199" t="s">
        <v>70</v>
      </c>
      <c r="B69" s="66" t="s">
        <v>17</v>
      </c>
      <c r="C69" s="67">
        <v>397.84600000000137</v>
      </c>
      <c r="D69" s="67">
        <v>383.95400000000154</v>
      </c>
      <c r="E69" s="67">
        <v>318.57700000000114</v>
      </c>
      <c r="F69" s="67">
        <v>128.162</v>
      </c>
      <c r="G69" s="67">
        <v>115.78</v>
      </c>
      <c r="H69" s="67">
        <v>264.416</v>
      </c>
      <c r="I69" s="152">
        <v>165.91500000000087</v>
      </c>
      <c r="J69" s="152">
        <v>181.615</v>
      </c>
      <c r="K69" s="152">
        <v>182</v>
      </c>
      <c r="L69" s="152">
        <v>219.31500000000233</v>
      </c>
      <c r="M69" s="152">
        <v>152.104</v>
      </c>
    </row>
    <row r="70" spans="1:13" ht="9.75">
      <c r="A70" s="200"/>
      <c r="B70" s="68" t="s">
        <v>93</v>
      </c>
      <c r="C70" s="69">
        <v>2290.5290000000005</v>
      </c>
      <c r="D70" s="69">
        <v>1902.0720000000001</v>
      </c>
      <c r="E70" s="69">
        <v>2259.875</v>
      </c>
      <c r="F70" s="69">
        <v>2152.592</v>
      </c>
      <c r="G70" s="69">
        <v>2227.04</v>
      </c>
      <c r="H70" s="69">
        <v>2107.912</v>
      </c>
      <c r="I70" s="153">
        <v>1986.2219999999998</v>
      </c>
      <c r="J70" s="71">
        <v>2037.977</v>
      </c>
      <c r="K70" s="71">
        <v>2003</v>
      </c>
      <c r="L70" s="71">
        <v>1942.780999999999</v>
      </c>
      <c r="M70" s="71">
        <v>1835.005</v>
      </c>
    </row>
    <row r="71" spans="1:13" ht="9.75">
      <c r="A71" s="200"/>
      <c r="B71" s="70" t="s">
        <v>94</v>
      </c>
      <c r="C71" s="71">
        <v>0</v>
      </c>
      <c r="D71" s="71">
        <v>0</v>
      </c>
      <c r="E71" s="71">
        <v>0</v>
      </c>
      <c r="F71" s="71">
        <v>0</v>
      </c>
      <c r="G71" s="71">
        <v>0</v>
      </c>
      <c r="H71" s="71">
        <v>0</v>
      </c>
      <c r="I71" s="71">
        <v>0</v>
      </c>
      <c r="J71" s="71">
        <v>0</v>
      </c>
      <c r="K71" s="71">
        <v>0</v>
      </c>
      <c r="L71" s="71">
        <v>0</v>
      </c>
      <c r="M71" s="71">
        <v>0</v>
      </c>
    </row>
    <row r="72" spans="1:13" ht="9.75">
      <c r="A72" s="200"/>
      <c r="B72" s="70" t="s">
        <v>95</v>
      </c>
      <c r="C72" s="71">
        <v>0</v>
      </c>
      <c r="D72" s="71">
        <v>0.710000000000008</v>
      </c>
      <c r="E72" s="71">
        <v>0.9339999999999975</v>
      </c>
      <c r="F72" s="71">
        <v>0.9</v>
      </c>
      <c r="G72" s="71">
        <v>0</v>
      </c>
      <c r="H72" s="71" t="s">
        <v>14</v>
      </c>
      <c r="I72" s="156" t="s">
        <v>14</v>
      </c>
      <c r="J72" s="71" t="s">
        <v>14</v>
      </c>
      <c r="K72" s="71" t="s">
        <v>14</v>
      </c>
      <c r="L72" s="71" t="s">
        <v>14</v>
      </c>
      <c r="M72" s="71" t="s">
        <v>14</v>
      </c>
    </row>
    <row r="73" spans="1:13" ht="9.75">
      <c r="A73" s="200"/>
      <c r="B73" s="70" t="s">
        <v>96</v>
      </c>
      <c r="C73" s="71" t="s">
        <v>99</v>
      </c>
      <c r="D73" s="71" t="s">
        <v>99</v>
      </c>
      <c r="E73" s="71" t="s">
        <v>99</v>
      </c>
      <c r="F73" s="71" t="s">
        <v>99</v>
      </c>
      <c r="G73" s="71" t="s">
        <v>99</v>
      </c>
      <c r="H73" s="71" t="s">
        <v>14</v>
      </c>
      <c r="I73" s="71">
        <v>0</v>
      </c>
      <c r="J73" s="71">
        <v>0</v>
      </c>
      <c r="K73" s="71">
        <v>0</v>
      </c>
      <c r="L73" s="71" t="s">
        <v>14</v>
      </c>
      <c r="M73" s="71" t="s">
        <v>14</v>
      </c>
    </row>
    <row r="74" spans="1:13" ht="9.75">
      <c r="A74" s="200"/>
      <c r="B74" s="72" t="s">
        <v>97</v>
      </c>
      <c r="C74" s="73">
        <v>189.42100000000005</v>
      </c>
      <c r="D74" s="73">
        <v>253.79600000000002</v>
      </c>
      <c r="E74" s="73">
        <v>220.535</v>
      </c>
      <c r="F74" s="73">
        <v>209.535</v>
      </c>
      <c r="G74" s="73">
        <v>223.414</v>
      </c>
      <c r="H74" s="73">
        <v>186.88</v>
      </c>
      <c r="I74" s="71" t="s">
        <v>14</v>
      </c>
      <c r="J74" s="71" t="s">
        <v>14</v>
      </c>
      <c r="K74" s="71" t="s">
        <v>14</v>
      </c>
      <c r="L74" s="71">
        <v>67.18</v>
      </c>
      <c r="M74" s="71">
        <v>112.295</v>
      </c>
    </row>
    <row r="75" spans="1:13" ht="10.5" thickBot="1">
      <c r="A75" s="201"/>
      <c r="B75" s="74" t="s">
        <v>30</v>
      </c>
      <c r="C75" s="75">
        <v>2877</v>
      </c>
      <c r="D75" s="75">
        <v>2541</v>
      </c>
      <c r="E75" s="75">
        <v>2800</v>
      </c>
      <c r="F75" s="75">
        <v>2491.189</v>
      </c>
      <c r="G75" s="75">
        <v>2566.234</v>
      </c>
      <c r="H75" s="75">
        <v>2563.208</v>
      </c>
      <c r="I75" s="155">
        <v>2525.9</v>
      </c>
      <c r="J75" s="155">
        <v>2381.635</v>
      </c>
      <c r="K75" s="155">
        <v>2358</v>
      </c>
      <c r="L75" s="155">
        <v>2230.7160000000003</v>
      </c>
      <c r="M75" s="155">
        <v>2100.923</v>
      </c>
    </row>
    <row r="76" spans="1:13" ht="9.75">
      <c r="A76" s="199" t="s">
        <v>15</v>
      </c>
      <c r="B76" s="66" t="s">
        <v>17</v>
      </c>
      <c r="C76" s="67">
        <v>21056.788</v>
      </c>
      <c r="D76" s="67">
        <v>18566</v>
      </c>
      <c r="E76" s="67">
        <v>19696.702</v>
      </c>
      <c r="F76" s="67">
        <v>20154.12</v>
      </c>
      <c r="G76" s="67">
        <v>18527.353</v>
      </c>
      <c r="H76" s="67">
        <v>17738.314</v>
      </c>
      <c r="I76" s="152">
        <v>19460.598</v>
      </c>
      <c r="J76" s="152">
        <v>18082.147</v>
      </c>
      <c r="K76" s="152">
        <v>17813</v>
      </c>
      <c r="L76" s="152">
        <v>18832.167</v>
      </c>
      <c r="M76" s="152">
        <v>20219.609</v>
      </c>
    </row>
    <row r="77" spans="1:13" ht="9.75">
      <c r="A77" s="200" t="s">
        <v>13</v>
      </c>
      <c r="B77" s="68" t="s">
        <v>93</v>
      </c>
      <c r="C77" s="69">
        <v>13895.664</v>
      </c>
      <c r="D77" s="69">
        <v>12403.626</v>
      </c>
      <c r="E77" s="69">
        <v>12826.896</v>
      </c>
      <c r="F77" s="69">
        <v>12180.146</v>
      </c>
      <c r="G77" s="69">
        <v>12402.269</v>
      </c>
      <c r="H77" s="69">
        <v>12331.601</v>
      </c>
      <c r="I77" s="153">
        <v>11949.063</v>
      </c>
      <c r="J77" s="71">
        <v>11776.357</v>
      </c>
      <c r="K77" s="71">
        <v>11380</v>
      </c>
      <c r="L77" s="71">
        <v>11407.24</v>
      </c>
      <c r="M77" s="71">
        <v>11303.523</v>
      </c>
    </row>
    <row r="78" spans="1:13" ht="9.75">
      <c r="A78" s="200" t="s">
        <v>13</v>
      </c>
      <c r="B78" s="70" t="s">
        <v>94</v>
      </c>
      <c r="C78" s="71">
        <v>0</v>
      </c>
      <c r="D78" s="71">
        <v>0</v>
      </c>
      <c r="E78" s="71">
        <v>2.947</v>
      </c>
      <c r="F78" s="71">
        <v>0</v>
      </c>
      <c r="G78" s="71">
        <v>0</v>
      </c>
      <c r="H78" s="71">
        <v>0</v>
      </c>
      <c r="I78" s="71" t="s">
        <v>14</v>
      </c>
      <c r="J78" s="71">
        <v>0</v>
      </c>
      <c r="K78" s="71">
        <v>0</v>
      </c>
      <c r="L78" s="71">
        <v>0</v>
      </c>
      <c r="M78" s="71">
        <v>0</v>
      </c>
    </row>
    <row r="79" spans="1:13" ht="9.75">
      <c r="A79" s="200" t="s">
        <v>13</v>
      </c>
      <c r="B79" s="70" t="s">
        <v>95</v>
      </c>
      <c r="C79" s="71">
        <v>173.747</v>
      </c>
      <c r="D79" s="71">
        <v>138.787</v>
      </c>
      <c r="E79" s="71">
        <v>131.271</v>
      </c>
      <c r="F79" s="71">
        <v>77.726</v>
      </c>
      <c r="G79" s="71">
        <v>143.576</v>
      </c>
      <c r="H79" s="71" t="s">
        <v>14</v>
      </c>
      <c r="I79" s="156" t="s">
        <v>14</v>
      </c>
      <c r="J79" s="71" t="s">
        <v>14</v>
      </c>
      <c r="K79" s="71" t="s">
        <v>14</v>
      </c>
      <c r="L79" s="71">
        <v>214.449</v>
      </c>
      <c r="M79" s="71">
        <v>213.756</v>
      </c>
    </row>
    <row r="80" spans="1:13" ht="9.75">
      <c r="A80" s="200" t="s">
        <v>13</v>
      </c>
      <c r="B80" s="70" t="s">
        <v>96</v>
      </c>
      <c r="C80" s="71" t="s">
        <v>99</v>
      </c>
      <c r="D80" s="71" t="s">
        <v>99</v>
      </c>
      <c r="E80" s="71" t="s">
        <v>99</v>
      </c>
      <c r="F80" s="71" t="s">
        <v>99</v>
      </c>
      <c r="G80" s="71" t="s">
        <v>99</v>
      </c>
      <c r="H80" s="71" t="s">
        <v>14</v>
      </c>
      <c r="I80" s="71" t="s">
        <v>14</v>
      </c>
      <c r="J80" s="71" t="s">
        <v>14</v>
      </c>
      <c r="K80" s="71" t="s">
        <v>14</v>
      </c>
      <c r="L80" s="71">
        <v>475.274</v>
      </c>
      <c r="M80" s="71">
        <v>485.06</v>
      </c>
    </row>
    <row r="81" spans="1:13" ht="9.75">
      <c r="A81" s="200" t="s">
        <v>13</v>
      </c>
      <c r="B81" s="72" t="s">
        <v>97</v>
      </c>
      <c r="C81" s="73">
        <v>2087.082</v>
      </c>
      <c r="D81" s="73">
        <v>2993.102</v>
      </c>
      <c r="E81" s="73">
        <v>2639.004</v>
      </c>
      <c r="F81" s="73">
        <v>2225.24</v>
      </c>
      <c r="G81" s="73">
        <v>2534.784</v>
      </c>
      <c r="H81" s="73">
        <v>2338.597</v>
      </c>
      <c r="I81" s="71">
        <v>1744.491</v>
      </c>
      <c r="J81" s="71">
        <v>1554.778</v>
      </c>
      <c r="K81" s="71">
        <v>1435</v>
      </c>
      <c r="L81" s="71">
        <v>555.119</v>
      </c>
      <c r="M81" s="71">
        <v>456.661</v>
      </c>
    </row>
    <row r="82" spans="1:13" ht="10.5" thickBot="1">
      <c r="A82" s="201" t="s">
        <v>13</v>
      </c>
      <c r="B82" s="74" t="s">
        <v>30</v>
      </c>
      <c r="C82" s="75">
        <v>37213</v>
      </c>
      <c r="D82" s="75">
        <v>34102</v>
      </c>
      <c r="E82" s="75">
        <v>35297</v>
      </c>
      <c r="F82" s="75">
        <v>34637.232</v>
      </c>
      <c r="G82" s="75">
        <v>33607.982</v>
      </c>
      <c r="H82" s="75">
        <v>32588.639</v>
      </c>
      <c r="I82" s="155">
        <v>33302.681</v>
      </c>
      <c r="J82" s="155">
        <v>31674.367</v>
      </c>
      <c r="K82" s="155">
        <v>31118</v>
      </c>
      <c r="L82" s="155">
        <v>31484.249</v>
      </c>
      <c r="M82" s="155">
        <v>32579.609</v>
      </c>
    </row>
    <row r="83" spans="10:12" ht="9.75">
      <c r="J83" s="71" t="s">
        <v>16</v>
      </c>
      <c r="L83" s="71" t="s">
        <v>16</v>
      </c>
    </row>
    <row r="84" spans="1:8" ht="11.25">
      <c r="A84" s="61" t="s">
        <v>34</v>
      </c>
      <c r="H84" s="107"/>
    </row>
    <row r="85" ht="9.75">
      <c r="A85" s="61" t="s">
        <v>98</v>
      </c>
    </row>
  </sheetData>
  <sheetProtection/>
  <printOptions/>
  <pageMargins left="0.787401575" right="0.787401575" top="0.984251969" bottom="0.984251969" header="0.4921259845" footer="0.4921259845"/>
  <pageSetup horizontalDpi="600" verticalDpi="600" orientation="landscape" paperSize="9" scale="84" r:id="rId1"/>
  <rowBreaks count="1" manualBreakCount="1">
    <brk id="40" max="11" man="1"/>
  </rowBreaks>
  <colBreaks count="1" manualBreakCount="1">
    <brk id="12" max="81" man="1"/>
  </colBreaks>
</worksheet>
</file>

<file path=xl/worksheets/sheet6.xml><?xml version="1.0" encoding="utf-8"?>
<worksheet xmlns="http://schemas.openxmlformats.org/spreadsheetml/2006/main" xmlns:r="http://schemas.openxmlformats.org/officeDocument/2006/relationships">
  <dimension ref="A1:M87"/>
  <sheetViews>
    <sheetView tabSelected="1" zoomScalePageLayoutView="0" workbookViewId="0" topLeftCell="A1">
      <pane ySplit="3" topLeftCell="A13" activePane="bottomLeft" state="frozen"/>
      <selection pane="topLeft" activeCell="A1" sqref="A1"/>
      <selection pane="bottomLeft" activeCell="A1" sqref="A1"/>
    </sheetView>
  </sheetViews>
  <sheetFormatPr defaultColWidth="11.421875" defaultRowHeight="12.75"/>
  <cols>
    <col min="1" max="1" width="20.00390625" style="76" customWidth="1"/>
    <col min="2" max="2" width="23.00390625" style="76" bestFit="1" customWidth="1"/>
    <col min="3" max="7" width="11.421875" style="76" customWidth="1"/>
    <col min="8" max="8" width="11.421875" style="108" customWidth="1"/>
    <col min="9" max="12" width="11.421875" style="163" customWidth="1"/>
    <col min="13" max="13" width="12.421875" style="76" bestFit="1" customWidth="1"/>
    <col min="14" max="16384" width="11.421875" style="76" customWidth="1"/>
  </cols>
  <sheetData>
    <row r="1" spans="1:12" s="10" customFormat="1" ht="12.75">
      <c r="A1" s="9" t="s">
        <v>26</v>
      </c>
      <c r="B1" s="9"/>
      <c r="H1" s="30"/>
      <c r="I1" s="160"/>
      <c r="J1" s="160"/>
      <c r="K1" s="160"/>
      <c r="L1" s="160"/>
    </row>
    <row r="2" spans="1:12" s="10" customFormat="1" ht="17.25">
      <c r="A2" s="12" t="s">
        <v>33</v>
      </c>
      <c r="B2" s="12"/>
      <c r="H2" s="30"/>
      <c r="I2" s="160"/>
      <c r="J2" s="160"/>
      <c r="K2" s="160"/>
      <c r="L2" s="160"/>
    </row>
    <row r="3" spans="1:12" s="10" customFormat="1" ht="17.25">
      <c r="A3" s="12" t="s">
        <v>28</v>
      </c>
      <c r="B3" s="12"/>
      <c r="H3" s="30"/>
      <c r="I3" s="160"/>
      <c r="J3" s="160"/>
      <c r="K3" s="160"/>
      <c r="L3" s="160"/>
    </row>
    <row r="4" spans="2:13" ht="10.5" thickBot="1">
      <c r="B4" s="61"/>
      <c r="C4" s="61"/>
      <c r="D4" s="61"/>
      <c r="E4" s="61"/>
      <c r="F4" s="61"/>
      <c r="G4" s="61"/>
      <c r="J4" s="162"/>
      <c r="K4" s="162"/>
      <c r="M4" s="162" t="s">
        <v>40</v>
      </c>
    </row>
    <row r="5" spans="1:13" s="61" customFormat="1" ht="15.75" thickBot="1">
      <c r="A5" s="62" t="s">
        <v>59</v>
      </c>
      <c r="B5" s="77" t="s">
        <v>20</v>
      </c>
      <c r="C5" s="64">
        <v>2005</v>
      </c>
      <c r="D5" s="64">
        <v>2006</v>
      </c>
      <c r="E5" s="64">
        <v>2007</v>
      </c>
      <c r="F5" s="64">
        <v>2008</v>
      </c>
      <c r="G5" s="64">
        <v>2009</v>
      </c>
      <c r="H5" s="64">
        <v>2010</v>
      </c>
      <c r="I5" s="64">
        <v>2011</v>
      </c>
      <c r="J5" s="64">
        <v>2012</v>
      </c>
      <c r="K5" s="64">
        <v>2013</v>
      </c>
      <c r="L5" s="64">
        <v>2014</v>
      </c>
      <c r="M5" s="65">
        <v>2015</v>
      </c>
    </row>
    <row r="6" spans="1:13" ht="9.75">
      <c r="A6" s="199" t="s">
        <v>60</v>
      </c>
      <c r="B6" s="66" t="s">
        <v>17</v>
      </c>
      <c r="C6" s="67">
        <v>124.903</v>
      </c>
      <c r="D6" s="67">
        <v>292.166</v>
      </c>
      <c r="E6" s="67">
        <v>109.358</v>
      </c>
      <c r="F6" s="67" t="s">
        <v>14</v>
      </c>
      <c r="G6" s="67" t="s">
        <v>14</v>
      </c>
      <c r="H6" s="67">
        <v>282.152</v>
      </c>
      <c r="I6" s="152">
        <v>320.758</v>
      </c>
      <c r="J6" s="178">
        <v>121.408</v>
      </c>
      <c r="K6" s="178">
        <v>109</v>
      </c>
      <c r="L6" s="178" t="s">
        <v>14</v>
      </c>
      <c r="M6" s="178" t="s">
        <v>14</v>
      </c>
    </row>
    <row r="7" spans="1:13" ht="9.75">
      <c r="A7" s="200" t="s">
        <v>13</v>
      </c>
      <c r="B7" s="68" t="s">
        <v>93</v>
      </c>
      <c r="C7" s="69">
        <v>0.284</v>
      </c>
      <c r="D7" s="69">
        <v>0.254</v>
      </c>
      <c r="E7" s="69">
        <v>0.901</v>
      </c>
      <c r="F7" s="69">
        <v>0</v>
      </c>
      <c r="G7" s="69">
        <v>0</v>
      </c>
      <c r="H7" s="69">
        <v>0</v>
      </c>
      <c r="I7" s="71">
        <v>0</v>
      </c>
      <c r="J7" s="162">
        <v>0</v>
      </c>
      <c r="K7" s="162">
        <v>0</v>
      </c>
      <c r="L7" s="162" t="s">
        <v>14</v>
      </c>
      <c r="M7" s="162" t="s">
        <v>14</v>
      </c>
    </row>
    <row r="8" spans="1:13" ht="9.75">
      <c r="A8" s="200" t="s">
        <v>13</v>
      </c>
      <c r="B8" s="70" t="s">
        <v>94</v>
      </c>
      <c r="C8" s="71">
        <v>0</v>
      </c>
      <c r="D8" s="71">
        <v>0</v>
      </c>
      <c r="E8" s="71">
        <v>0</v>
      </c>
      <c r="F8" s="71">
        <v>0</v>
      </c>
      <c r="G8" s="71">
        <v>0</v>
      </c>
      <c r="H8" s="71">
        <v>0</v>
      </c>
      <c r="I8" s="71">
        <v>0</v>
      </c>
      <c r="J8" s="162">
        <v>96.431</v>
      </c>
      <c r="K8" s="162">
        <v>99</v>
      </c>
      <c r="L8" s="162">
        <v>0</v>
      </c>
      <c r="M8" s="162">
        <v>0</v>
      </c>
    </row>
    <row r="9" spans="1:13" ht="9.75">
      <c r="A9" s="200" t="s">
        <v>13</v>
      </c>
      <c r="B9" s="70" t="s">
        <v>95</v>
      </c>
      <c r="C9" s="71">
        <v>0</v>
      </c>
      <c r="D9" s="71">
        <v>0</v>
      </c>
      <c r="E9" s="71">
        <v>0</v>
      </c>
      <c r="F9" s="71">
        <v>0</v>
      </c>
      <c r="G9" s="71">
        <v>0</v>
      </c>
      <c r="H9" s="71">
        <v>0</v>
      </c>
      <c r="I9" s="71">
        <v>0</v>
      </c>
      <c r="J9" s="162">
        <v>0</v>
      </c>
      <c r="K9" s="162">
        <v>0</v>
      </c>
      <c r="L9" s="162">
        <v>0</v>
      </c>
      <c r="M9" s="162">
        <v>0</v>
      </c>
    </row>
    <row r="10" spans="1:13" ht="9.75">
      <c r="A10" s="200" t="s">
        <v>13</v>
      </c>
      <c r="B10" s="70" t="s">
        <v>96</v>
      </c>
      <c r="C10" s="71" t="s">
        <v>99</v>
      </c>
      <c r="D10" s="71" t="s">
        <v>99</v>
      </c>
      <c r="E10" s="71" t="s">
        <v>99</v>
      </c>
      <c r="F10" s="71" t="s">
        <v>99</v>
      </c>
      <c r="G10" s="71" t="s">
        <v>99</v>
      </c>
      <c r="H10" s="71">
        <v>0</v>
      </c>
      <c r="I10" s="71">
        <v>0</v>
      </c>
      <c r="J10" s="162">
        <v>0</v>
      </c>
      <c r="K10" s="162">
        <v>0</v>
      </c>
      <c r="L10" s="162">
        <v>0</v>
      </c>
      <c r="M10" s="162">
        <v>0</v>
      </c>
    </row>
    <row r="11" spans="1:13" ht="9.75">
      <c r="A11" s="200" t="s">
        <v>13</v>
      </c>
      <c r="B11" s="72" t="s">
        <v>97</v>
      </c>
      <c r="C11" s="73">
        <v>45.177</v>
      </c>
      <c r="D11" s="73">
        <v>34.311</v>
      </c>
      <c r="E11" s="73">
        <v>232.48</v>
      </c>
      <c r="F11" s="73" t="s">
        <v>14</v>
      </c>
      <c r="G11" s="73" t="s">
        <v>14</v>
      </c>
      <c r="H11" s="73">
        <v>29.548</v>
      </c>
      <c r="I11" s="71">
        <v>26.7</v>
      </c>
      <c r="J11" s="162">
        <v>27.149</v>
      </c>
      <c r="K11" s="162">
        <v>52</v>
      </c>
      <c r="L11" s="162">
        <v>40.035</v>
      </c>
      <c r="M11" s="162">
        <v>0.040034999999999994</v>
      </c>
    </row>
    <row r="12" spans="1:13" ht="10.5" thickBot="1">
      <c r="A12" s="201" t="s">
        <v>13</v>
      </c>
      <c r="B12" s="74" t="s">
        <v>30</v>
      </c>
      <c r="C12" s="75">
        <v>170.364</v>
      </c>
      <c r="D12" s="75">
        <v>326.731</v>
      </c>
      <c r="E12" s="75">
        <v>342.739</v>
      </c>
      <c r="F12" s="75">
        <v>302.246</v>
      </c>
      <c r="G12" s="75">
        <v>314.419</v>
      </c>
      <c r="H12" s="75">
        <v>311.7</v>
      </c>
      <c r="I12" s="155">
        <v>347.45799999999997</v>
      </c>
      <c r="J12" s="179">
        <v>244.988</v>
      </c>
      <c r="K12" s="179">
        <v>260</v>
      </c>
      <c r="L12" s="179">
        <v>359.247</v>
      </c>
      <c r="M12" s="179">
        <v>345.422</v>
      </c>
    </row>
    <row r="13" spans="1:13" ht="9.75">
      <c r="A13" s="199" t="s">
        <v>62</v>
      </c>
      <c r="B13" s="66" t="s">
        <v>17</v>
      </c>
      <c r="C13" s="67">
        <v>17492.804</v>
      </c>
      <c r="D13" s="67">
        <v>26326.437</v>
      </c>
      <c r="E13" s="67">
        <v>27178.547</v>
      </c>
      <c r="F13" s="67" t="s">
        <v>14</v>
      </c>
      <c r="G13" s="67" t="s">
        <v>14</v>
      </c>
      <c r="H13" s="67" t="s">
        <v>14</v>
      </c>
      <c r="I13" s="152">
        <v>20291.826</v>
      </c>
      <c r="J13" s="178">
        <v>11067.476</v>
      </c>
      <c r="K13" s="178">
        <v>10828</v>
      </c>
      <c r="L13" s="178" t="s">
        <v>14</v>
      </c>
      <c r="M13" s="178" t="s">
        <v>14</v>
      </c>
    </row>
    <row r="14" spans="1:13" ht="9.75">
      <c r="A14" s="200" t="s">
        <v>13</v>
      </c>
      <c r="B14" s="68" t="s">
        <v>93</v>
      </c>
      <c r="C14" s="69">
        <v>0</v>
      </c>
      <c r="D14" s="69">
        <v>0</v>
      </c>
      <c r="E14" s="69">
        <v>0</v>
      </c>
      <c r="F14" s="69">
        <v>0</v>
      </c>
      <c r="G14" s="69">
        <v>0</v>
      </c>
      <c r="H14" s="69">
        <v>0</v>
      </c>
      <c r="I14" s="71">
        <v>0</v>
      </c>
      <c r="J14" s="162">
        <v>0</v>
      </c>
      <c r="K14" s="162">
        <v>0</v>
      </c>
      <c r="L14" s="162">
        <v>0</v>
      </c>
      <c r="M14" s="162">
        <v>0</v>
      </c>
    </row>
    <row r="15" spans="1:13" ht="9.75">
      <c r="A15" s="200" t="s">
        <v>13</v>
      </c>
      <c r="B15" s="70" t="s">
        <v>94</v>
      </c>
      <c r="C15" s="71">
        <v>0</v>
      </c>
      <c r="D15" s="71">
        <v>0</v>
      </c>
      <c r="E15" s="71">
        <v>0</v>
      </c>
      <c r="F15" s="71">
        <v>0</v>
      </c>
      <c r="G15" s="71">
        <v>0</v>
      </c>
      <c r="H15" s="71">
        <v>0</v>
      </c>
      <c r="I15" s="71">
        <v>0</v>
      </c>
      <c r="J15" s="162">
        <v>0</v>
      </c>
      <c r="K15" s="162">
        <v>0</v>
      </c>
      <c r="L15" s="162">
        <v>0</v>
      </c>
      <c r="M15" s="162">
        <v>0</v>
      </c>
    </row>
    <row r="16" spans="1:13" ht="9.75">
      <c r="A16" s="200" t="s">
        <v>13</v>
      </c>
      <c r="B16" s="70" t="s">
        <v>95</v>
      </c>
      <c r="C16" s="71">
        <v>0</v>
      </c>
      <c r="D16" s="71">
        <v>0</v>
      </c>
      <c r="E16" s="71">
        <v>0</v>
      </c>
      <c r="F16" s="71">
        <v>0</v>
      </c>
      <c r="G16" s="71" t="s">
        <v>14</v>
      </c>
      <c r="H16" s="71">
        <v>0</v>
      </c>
      <c r="I16" s="71">
        <v>0</v>
      </c>
      <c r="J16" s="162">
        <v>0</v>
      </c>
      <c r="K16" s="162" t="s">
        <v>14</v>
      </c>
      <c r="L16" s="162" t="s">
        <v>14</v>
      </c>
      <c r="M16" s="162" t="s">
        <v>14</v>
      </c>
    </row>
    <row r="17" spans="1:13" ht="9.75">
      <c r="A17" s="200" t="s">
        <v>13</v>
      </c>
      <c r="B17" s="70" t="s">
        <v>96</v>
      </c>
      <c r="C17" s="71" t="s">
        <v>99</v>
      </c>
      <c r="D17" s="71" t="s">
        <v>99</v>
      </c>
      <c r="E17" s="71" t="s">
        <v>99</v>
      </c>
      <c r="F17" s="71" t="s">
        <v>99</v>
      </c>
      <c r="G17" s="71" t="s">
        <v>99</v>
      </c>
      <c r="H17" s="71">
        <v>0</v>
      </c>
      <c r="I17" s="71">
        <v>0</v>
      </c>
      <c r="J17" s="162">
        <v>0</v>
      </c>
      <c r="K17" s="162">
        <v>0</v>
      </c>
      <c r="L17" s="162">
        <v>0</v>
      </c>
      <c r="M17" s="162">
        <v>0</v>
      </c>
    </row>
    <row r="18" spans="1:13" ht="9.75">
      <c r="A18" s="200" t="s">
        <v>13</v>
      </c>
      <c r="B18" s="72" t="s">
        <v>97</v>
      </c>
      <c r="C18" s="73">
        <v>11241.119</v>
      </c>
      <c r="D18" s="73">
        <v>555.23</v>
      </c>
      <c r="E18" s="73">
        <v>20.498</v>
      </c>
      <c r="F18" s="73" t="s">
        <v>14</v>
      </c>
      <c r="G18" s="73" t="s">
        <v>14</v>
      </c>
      <c r="H18" s="73" t="s">
        <v>14</v>
      </c>
      <c r="I18" s="71">
        <v>7.713</v>
      </c>
      <c r="J18" s="162">
        <v>8447.78</v>
      </c>
      <c r="K18" s="162" t="s">
        <v>14</v>
      </c>
      <c r="L18" s="162" t="s">
        <v>14</v>
      </c>
      <c r="M18" s="162" t="s">
        <v>14</v>
      </c>
    </row>
    <row r="19" spans="1:13" ht="10.5" thickBot="1">
      <c r="A19" s="201" t="s">
        <v>13</v>
      </c>
      <c r="B19" s="74" t="s">
        <v>30</v>
      </c>
      <c r="C19" s="75">
        <v>28733.923</v>
      </c>
      <c r="D19" s="75">
        <v>26881.667</v>
      </c>
      <c r="E19" s="75">
        <v>27199.045</v>
      </c>
      <c r="F19" s="75">
        <v>26483.722</v>
      </c>
      <c r="G19" s="75">
        <v>21320.719</v>
      </c>
      <c r="H19" s="75">
        <v>20511.113</v>
      </c>
      <c r="I19" s="155">
        <v>20299.539</v>
      </c>
      <c r="J19" s="179">
        <v>19515.256</v>
      </c>
      <c r="K19" s="179">
        <v>16925</v>
      </c>
      <c r="L19" s="179" t="s">
        <v>14</v>
      </c>
      <c r="M19" s="179" t="s">
        <v>14</v>
      </c>
    </row>
    <row r="20" spans="1:13" ht="9.75">
      <c r="A20" s="199" t="s">
        <v>64</v>
      </c>
      <c r="B20" s="66" t="s">
        <v>17</v>
      </c>
      <c r="C20" s="67">
        <v>37.982</v>
      </c>
      <c r="D20" s="67">
        <v>34.562</v>
      </c>
      <c r="E20" s="67">
        <v>17.202</v>
      </c>
      <c r="F20" s="67">
        <v>16.054</v>
      </c>
      <c r="G20" s="67" t="s">
        <v>14</v>
      </c>
      <c r="H20" s="67" t="s">
        <v>14</v>
      </c>
      <c r="I20" s="152">
        <v>23.075</v>
      </c>
      <c r="J20" s="178">
        <v>20.453</v>
      </c>
      <c r="K20" s="178" t="s">
        <v>14</v>
      </c>
      <c r="L20" s="178" t="s">
        <v>14</v>
      </c>
      <c r="M20" s="178" t="s">
        <v>14</v>
      </c>
    </row>
    <row r="21" spans="1:13" ht="9.75">
      <c r="A21" s="200" t="s">
        <v>13</v>
      </c>
      <c r="B21" s="68" t="s">
        <v>93</v>
      </c>
      <c r="C21" s="69">
        <v>2.64</v>
      </c>
      <c r="D21" s="69">
        <v>2.87</v>
      </c>
      <c r="E21" s="69">
        <v>2.83</v>
      </c>
      <c r="F21" s="69" t="s">
        <v>14</v>
      </c>
      <c r="G21" s="69">
        <v>0</v>
      </c>
      <c r="H21" s="69">
        <v>0</v>
      </c>
      <c r="I21" s="71">
        <v>0</v>
      </c>
      <c r="J21" s="162">
        <v>0</v>
      </c>
      <c r="K21" s="162">
        <v>0</v>
      </c>
      <c r="L21" s="162">
        <v>0</v>
      </c>
      <c r="M21" s="162">
        <v>0</v>
      </c>
    </row>
    <row r="22" spans="1:13" ht="9.75">
      <c r="A22" s="200" t="s">
        <v>13</v>
      </c>
      <c r="B22" s="70" t="s">
        <v>94</v>
      </c>
      <c r="C22" s="71">
        <v>0</v>
      </c>
      <c r="D22" s="71">
        <v>0</v>
      </c>
      <c r="E22" s="71">
        <v>0</v>
      </c>
      <c r="F22" s="71">
        <v>0</v>
      </c>
      <c r="G22" s="71">
        <v>0</v>
      </c>
      <c r="H22" s="71">
        <v>0</v>
      </c>
      <c r="I22" s="71">
        <v>0</v>
      </c>
      <c r="J22" s="162">
        <v>0</v>
      </c>
      <c r="K22" s="162">
        <v>0</v>
      </c>
      <c r="L22" s="162">
        <v>0</v>
      </c>
      <c r="M22" s="162">
        <v>0</v>
      </c>
    </row>
    <row r="23" spans="1:13" ht="9.75">
      <c r="A23" s="200" t="s">
        <v>13</v>
      </c>
      <c r="B23" s="70" t="s">
        <v>95</v>
      </c>
      <c r="C23" s="71">
        <v>0.578</v>
      </c>
      <c r="D23" s="71">
        <v>0</v>
      </c>
      <c r="E23" s="71">
        <v>0</v>
      </c>
      <c r="F23" s="71">
        <v>0</v>
      </c>
      <c r="G23" s="71">
        <v>0</v>
      </c>
      <c r="H23" s="71">
        <v>0</v>
      </c>
      <c r="I23" s="156" t="s">
        <v>14</v>
      </c>
      <c r="J23" s="162" t="s">
        <v>14</v>
      </c>
      <c r="K23" s="162" t="s">
        <v>14</v>
      </c>
      <c r="L23" s="162" t="s">
        <v>14</v>
      </c>
      <c r="M23" s="162" t="s">
        <v>14</v>
      </c>
    </row>
    <row r="24" spans="1:13" ht="9.75">
      <c r="A24" s="200" t="s">
        <v>13</v>
      </c>
      <c r="B24" s="70" t="s">
        <v>96</v>
      </c>
      <c r="C24" s="71" t="s">
        <v>99</v>
      </c>
      <c r="D24" s="71" t="s">
        <v>99</v>
      </c>
      <c r="E24" s="71" t="s">
        <v>99</v>
      </c>
      <c r="F24" s="71" t="s">
        <v>99</v>
      </c>
      <c r="G24" s="71" t="s">
        <v>99</v>
      </c>
      <c r="H24" s="71">
        <v>0</v>
      </c>
      <c r="I24" s="71">
        <v>0</v>
      </c>
      <c r="J24" s="162">
        <v>0</v>
      </c>
      <c r="K24" s="162">
        <v>0</v>
      </c>
      <c r="L24" s="162">
        <v>0</v>
      </c>
      <c r="M24" s="162">
        <v>0</v>
      </c>
    </row>
    <row r="25" spans="1:13" ht="9.75">
      <c r="A25" s="200" t="s">
        <v>13</v>
      </c>
      <c r="B25" s="72" t="s">
        <v>97</v>
      </c>
      <c r="C25" s="73">
        <v>12.193</v>
      </c>
      <c r="D25" s="73">
        <v>9.604</v>
      </c>
      <c r="E25" s="73">
        <v>6.81</v>
      </c>
      <c r="F25" s="73" t="s">
        <v>14</v>
      </c>
      <c r="G25" s="73" t="s">
        <v>14</v>
      </c>
      <c r="H25" s="73" t="s">
        <v>14</v>
      </c>
      <c r="I25" s="71" t="s">
        <v>14</v>
      </c>
      <c r="J25" s="162" t="s">
        <v>14</v>
      </c>
      <c r="K25" s="162" t="s">
        <v>14</v>
      </c>
      <c r="L25" s="162">
        <v>0</v>
      </c>
      <c r="M25" s="162">
        <v>0</v>
      </c>
    </row>
    <row r="26" spans="1:13" ht="10.5" thickBot="1">
      <c r="A26" s="201" t="s">
        <v>13</v>
      </c>
      <c r="B26" s="74" t="s">
        <v>30</v>
      </c>
      <c r="C26" s="75">
        <v>53.393</v>
      </c>
      <c r="D26" s="75">
        <v>47.036</v>
      </c>
      <c r="E26" s="75">
        <v>26.842</v>
      </c>
      <c r="F26" s="75">
        <v>21.616</v>
      </c>
      <c r="G26" s="75" t="s">
        <v>14</v>
      </c>
      <c r="H26" s="75">
        <v>19.577</v>
      </c>
      <c r="I26" s="155">
        <v>30.233999999999998</v>
      </c>
      <c r="J26" s="179">
        <v>27.625</v>
      </c>
      <c r="K26" s="179">
        <v>25</v>
      </c>
      <c r="L26" s="179" t="s">
        <v>14</v>
      </c>
      <c r="M26" s="179">
        <v>19.383</v>
      </c>
    </row>
    <row r="27" spans="1:13" ht="9.75">
      <c r="A27" s="199" t="s">
        <v>65</v>
      </c>
      <c r="B27" s="66" t="s">
        <v>17</v>
      </c>
      <c r="C27" s="67">
        <v>47437.221</v>
      </c>
      <c r="D27" s="67">
        <v>47746.126</v>
      </c>
      <c r="E27" s="67">
        <v>49825.126</v>
      </c>
      <c r="F27" s="67">
        <v>51313.873</v>
      </c>
      <c r="G27" s="67">
        <v>51101.544</v>
      </c>
      <c r="H27" s="67">
        <v>50920.851</v>
      </c>
      <c r="I27" s="152">
        <v>52167.929</v>
      </c>
      <c r="J27" s="178">
        <v>50981.702</v>
      </c>
      <c r="K27" s="178">
        <v>49011</v>
      </c>
      <c r="L27" s="178">
        <v>50856.54</v>
      </c>
      <c r="M27" s="178">
        <v>51357.956</v>
      </c>
    </row>
    <row r="28" spans="1:13" ht="9.75">
      <c r="A28" s="200" t="s">
        <v>13</v>
      </c>
      <c r="B28" s="68" t="s">
        <v>93</v>
      </c>
      <c r="C28" s="69">
        <v>1955.757</v>
      </c>
      <c r="D28" s="69">
        <v>1255.727</v>
      </c>
      <c r="E28" s="69">
        <v>1237.04</v>
      </c>
      <c r="F28" s="69" t="s">
        <v>14</v>
      </c>
      <c r="G28" s="69" t="s">
        <v>14</v>
      </c>
      <c r="H28" s="69" t="s">
        <v>14</v>
      </c>
      <c r="I28" s="156">
        <v>433.354</v>
      </c>
      <c r="J28" s="162" t="s">
        <v>14</v>
      </c>
      <c r="K28" s="162" t="s">
        <v>14</v>
      </c>
      <c r="L28" s="162" t="s">
        <v>14</v>
      </c>
      <c r="M28" s="162" t="s">
        <v>14</v>
      </c>
    </row>
    <row r="29" spans="1:13" ht="9.75">
      <c r="A29" s="200" t="s">
        <v>13</v>
      </c>
      <c r="B29" s="70" t="s">
        <v>94</v>
      </c>
      <c r="C29" s="71">
        <v>0</v>
      </c>
      <c r="D29" s="71">
        <v>0</v>
      </c>
      <c r="E29" s="71">
        <v>0</v>
      </c>
      <c r="F29" s="71">
        <v>0</v>
      </c>
      <c r="G29" s="71">
        <v>0</v>
      </c>
      <c r="H29" s="71">
        <v>0</v>
      </c>
      <c r="I29" s="71">
        <v>0</v>
      </c>
      <c r="J29" s="162">
        <v>0</v>
      </c>
      <c r="K29" s="162">
        <v>0</v>
      </c>
      <c r="L29" s="162">
        <v>0</v>
      </c>
      <c r="M29" s="162">
        <v>0</v>
      </c>
    </row>
    <row r="30" spans="1:13" ht="9.75">
      <c r="A30" s="200" t="s">
        <v>13</v>
      </c>
      <c r="B30" s="70" t="s">
        <v>95</v>
      </c>
      <c r="C30" s="71">
        <v>0</v>
      </c>
      <c r="D30" s="71">
        <v>0</v>
      </c>
      <c r="E30" s="71">
        <v>8.77</v>
      </c>
      <c r="F30" s="71">
        <v>0</v>
      </c>
      <c r="G30" s="71">
        <v>0</v>
      </c>
      <c r="H30" s="71">
        <v>0</v>
      </c>
      <c r="I30" s="156" t="s">
        <v>14</v>
      </c>
      <c r="J30" s="162">
        <v>0</v>
      </c>
      <c r="K30" s="162">
        <v>0</v>
      </c>
      <c r="L30" s="162">
        <v>0</v>
      </c>
      <c r="M30" s="162" t="s">
        <v>14</v>
      </c>
    </row>
    <row r="31" spans="1:13" ht="9.75">
      <c r="A31" s="200" t="s">
        <v>13</v>
      </c>
      <c r="B31" s="70" t="s">
        <v>96</v>
      </c>
      <c r="C31" s="71" t="s">
        <v>99</v>
      </c>
      <c r="D31" s="71" t="s">
        <v>99</v>
      </c>
      <c r="E31" s="71" t="s">
        <v>99</v>
      </c>
      <c r="F31" s="71" t="s">
        <v>99</v>
      </c>
      <c r="G31" s="71" t="s">
        <v>99</v>
      </c>
      <c r="H31" s="71">
        <v>0</v>
      </c>
      <c r="I31" s="71">
        <v>0</v>
      </c>
      <c r="J31" s="162">
        <v>0</v>
      </c>
      <c r="K31" s="162">
        <v>0</v>
      </c>
      <c r="L31" s="162">
        <v>0</v>
      </c>
      <c r="M31" s="162">
        <v>0</v>
      </c>
    </row>
    <row r="32" spans="1:13" ht="9.75">
      <c r="A32" s="200" t="s">
        <v>13</v>
      </c>
      <c r="B32" s="72" t="s">
        <v>97</v>
      </c>
      <c r="C32" s="73">
        <v>2163.388</v>
      </c>
      <c r="D32" s="73">
        <v>1157.09</v>
      </c>
      <c r="E32" s="73">
        <v>841.716</v>
      </c>
      <c r="F32" s="73" t="s">
        <v>14</v>
      </c>
      <c r="G32" s="73" t="s">
        <v>14</v>
      </c>
      <c r="H32" s="73" t="s">
        <v>14</v>
      </c>
      <c r="I32" s="71" t="s">
        <v>14</v>
      </c>
      <c r="J32" s="162" t="s">
        <v>14</v>
      </c>
      <c r="K32" s="162" t="s">
        <v>14</v>
      </c>
      <c r="L32" s="162" t="s">
        <v>14</v>
      </c>
      <c r="M32" s="162" t="s">
        <v>14</v>
      </c>
    </row>
    <row r="33" spans="1:13" ht="10.5" thickBot="1">
      <c r="A33" s="201" t="s">
        <v>13</v>
      </c>
      <c r="B33" s="74" t="s">
        <v>30</v>
      </c>
      <c r="C33" s="75">
        <v>51556.366</v>
      </c>
      <c r="D33" s="75">
        <v>50158.943</v>
      </c>
      <c r="E33" s="75">
        <v>51912.652</v>
      </c>
      <c r="F33" s="75">
        <v>52763.537</v>
      </c>
      <c r="G33" s="75">
        <v>52431.417</v>
      </c>
      <c r="H33" s="75">
        <v>52214.156</v>
      </c>
      <c r="I33" s="155">
        <v>53440.174</v>
      </c>
      <c r="J33" s="179">
        <v>52369.173</v>
      </c>
      <c r="K33" s="179">
        <v>50317</v>
      </c>
      <c r="L33" s="179">
        <v>52325.019</v>
      </c>
      <c r="M33" s="179">
        <v>52968.219</v>
      </c>
    </row>
    <row r="34" spans="1:13" ht="9.75">
      <c r="A34" s="199" t="s">
        <v>66</v>
      </c>
      <c r="B34" s="66" t="s">
        <v>17</v>
      </c>
      <c r="C34" s="67">
        <v>14777.995</v>
      </c>
      <c r="D34" s="67">
        <v>14785.46</v>
      </c>
      <c r="E34" s="67">
        <v>16624.222</v>
      </c>
      <c r="F34" s="67">
        <v>18022.226</v>
      </c>
      <c r="G34" s="67" t="s">
        <v>14</v>
      </c>
      <c r="H34" s="67" t="s">
        <v>14</v>
      </c>
      <c r="I34" s="152" t="s">
        <v>14</v>
      </c>
      <c r="J34" s="178" t="s">
        <v>14</v>
      </c>
      <c r="K34" s="178" t="s">
        <v>14</v>
      </c>
      <c r="L34" s="178" t="s">
        <v>14</v>
      </c>
      <c r="M34" s="178" t="s">
        <v>14</v>
      </c>
    </row>
    <row r="35" spans="1:13" ht="9.75">
      <c r="A35" s="200" t="s">
        <v>13</v>
      </c>
      <c r="B35" s="68" t="s">
        <v>93</v>
      </c>
      <c r="C35" s="69">
        <v>122.528</v>
      </c>
      <c r="D35" s="69">
        <v>179.199</v>
      </c>
      <c r="E35" s="69">
        <v>0</v>
      </c>
      <c r="F35" s="69" t="s">
        <v>14</v>
      </c>
      <c r="G35" s="69">
        <v>0</v>
      </c>
      <c r="H35" s="69" t="s">
        <v>14</v>
      </c>
      <c r="I35" s="156" t="s">
        <v>14</v>
      </c>
      <c r="J35" s="162" t="s">
        <v>14</v>
      </c>
      <c r="K35" s="162" t="s">
        <v>14</v>
      </c>
      <c r="L35" s="162" t="s">
        <v>14</v>
      </c>
      <c r="M35" s="162" t="s">
        <v>14</v>
      </c>
    </row>
    <row r="36" spans="1:13" ht="9.75">
      <c r="A36" s="200" t="s">
        <v>13</v>
      </c>
      <c r="B36" s="70" t="s">
        <v>94</v>
      </c>
      <c r="C36" s="71">
        <v>0</v>
      </c>
      <c r="D36" s="71">
        <v>0</v>
      </c>
      <c r="E36" s="71">
        <v>0</v>
      </c>
      <c r="F36" s="71">
        <v>0</v>
      </c>
      <c r="G36" s="71">
        <v>0</v>
      </c>
      <c r="H36" s="71">
        <v>0</v>
      </c>
      <c r="I36" s="71">
        <v>0</v>
      </c>
      <c r="J36" s="162">
        <v>0</v>
      </c>
      <c r="K36" s="162">
        <v>0</v>
      </c>
      <c r="L36" s="162">
        <v>0</v>
      </c>
      <c r="M36" s="162">
        <v>0</v>
      </c>
    </row>
    <row r="37" spans="1:13" ht="9.75">
      <c r="A37" s="200" t="s">
        <v>13</v>
      </c>
      <c r="B37" s="70" t="s">
        <v>95</v>
      </c>
      <c r="C37" s="71">
        <v>350.975</v>
      </c>
      <c r="D37" s="71">
        <v>55.475</v>
      </c>
      <c r="E37" s="71">
        <v>86.455</v>
      </c>
      <c r="F37" s="71">
        <v>0</v>
      </c>
      <c r="G37" s="71" t="s">
        <v>14</v>
      </c>
      <c r="H37" s="71" t="s">
        <v>14</v>
      </c>
      <c r="I37" s="156" t="s">
        <v>14</v>
      </c>
      <c r="J37" s="162" t="s">
        <v>14</v>
      </c>
      <c r="K37" s="162" t="s">
        <v>14</v>
      </c>
      <c r="L37" s="162" t="s">
        <v>14</v>
      </c>
      <c r="M37" s="162" t="s">
        <v>14</v>
      </c>
    </row>
    <row r="38" spans="1:13" ht="9.75">
      <c r="A38" s="200" t="s">
        <v>13</v>
      </c>
      <c r="B38" s="70" t="s">
        <v>96</v>
      </c>
      <c r="C38" s="71" t="s">
        <v>99</v>
      </c>
      <c r="D38" s="71" t="s">
        <v>99</v>
      </c>
      <c r="E38" s="71" t="s">
        <v>99</v>
      </c>
      <c r="F38" s="71" t="s">
        <v>99</v>
      </c>
      <c r="G38" s="71" t="s">
        <v>99</v>
      </c>
      <c r="H38" s="71">
        <v>0</v>
      </c>
      <c r="I38" s="71">
        <v>0</v>
      </c>
      <c r="J38" s="162">
        <v>0</v>
      </c>
      <c r="K38" s="162">
        <v>0</v>
      </c>
      <c r="L38" s="162">
        <v>0</v>
      </c>
      <c r="M38" s="162">
        <v>0</v>
      </c>
    </row>
    <row r="39" spans="1:13" ht="9.75">
      <c r="A39" s="200" t="s">
        <v>13</v>
      </c>
      <c r="B39" s="72" t="s">
        <v>97</v>
      </c>
      <c r="C39" s="73">
        <v>2787.567</v>
      </c>
      <c r="D39" s="73">
        <v>251.213</v>
      </c>
      <c r="E39" s="73">
        <v>141.74099999999999</v>
      </c>
      <c r="F39" s="73" t="s">
        <v>14</v>
      </c>
      <c r="G39" s="73" t="s">
        <v>14</v>
      </c>
      <c r="H39" s="73" t="s">
        <v>14</v>
      </c>
      <c r="I39" s="71" t="s">
        <v>14</v>
      </c>
      <c r="J39" s="162" t="s">
        <v>14</v>
      </c>
      <c r="K39" s="162" t="s">
        <v>14</v>
      </c>
      <c r="L39" s="162" t="s">
        <v>14</v>
      </c>
      <c r="M39" s="162" t="s">
        <v>14</v>
      </c>
    </row>
    <row r="40" spans="1:13" ht="10.5" thickBot="1">
      <c r="A40" s="201" t="s">
        <v>13</v>
      </c>
      <c r="B40" s="74" t="s">
        <v>30</v>
      </c>
      <c r="C40" s="75">
        <v>18039.065</v>
      </c>
      <c r="D40" s="75">
        <v>15271.347</v>
      </c>
      <c r="E40" s="75">
        <v>16852.418</v>
      </c>
      <c r="F40" s="75">
        <v>18061.119</v>
      </c>
      <c r="G40" s="75">
        <v>17878.533</v>
      </c>
      <c r="H40" s="75" t="s">
        <v>14</v>
      </c>
      <c r="I40" s="155" t="s">
        <v>14</v>
      </c>
      <c r="J40" s="179" t="s">
        <v>14</v>
      </c>
      <c r="K40" s="179" t="s">
        <v>14</v>
      </c>
      <c r="L40" s="179" t="s">
        <v>14</v>
      </c>
      <c r="M40" s="179" t="s">
        <v>14</v>
      </c>
    </row>
    <row r="41" spans="1:13" ht="9.75">
      <c r="A41" s="199" t="s">
        <v>15</v>
      </c>
      <c r="B41" s="66" t="s">
        <v>17</v>
      </c>
      <c r="C41" s="67">
        <v>86842.775</v>
      </c>
      <c r="D41" s="67">
        <v>95461.789</v>
      </c>
      <c r="E41" s="67">
        <v>99811.824</v>
      </c>
      <c r="F41" s="67">
        <v>101721.516</v>
      </c>
      <c r="G41" s="67">
        <v>96577.772</v>
      </c>
      <c r="H41" s="67">
        <v>95928.224</v>
      </c>
      <c r="I41" s="152">
        <v>97051.145</v>
      </c>
      <c r="J41" s="178">
        <v>88098.78</v>
      </c>
      <c r="K41" s="178">
        <v>84176</v>
      </c>
      <c r="L41" s="178">
        <v>85082.915</v>
      </c>
      <c r="M41" s="178">
        <v>90813.267</v>
      </c>
    </row>
    <row r="42" spans="1:13" ht="9.75">
      <c r="A42" s="200" t="s">
        <v>13</v>
      </c>
      <c r="B42" s="68" t="s">
        <v>93</v>
      </c>
      <c r="C42" s="69">
        <v>2244.593</v>
      </c>
      <c r="D42" s="69">
        <v>1440.9</v>
      </c>
      <c r="E42" s="69">
        <v>1240.771</v>
      </c>
      <c r="F42" s="69">
        <v>1242.544</v>
      </c>
      <c r="G42" s="69" t="s">
        <v>14</v>
      </c>
      <c r="H42" s="69">
        <v>663.707</v>
      </c>
      <c r="I42" s="156">
        <v>493.571</v>
      </c>
      <c r="J42" s="162">
        <v>1494.945</v>
      </c>
      <c r="K42" s="162">
        <v>1418</v>
      </c>
      <c r="L42" s="162">
        <v>1395.955</v>
      </c>
      <c r="M42" s="162">
        <v>1384.829</v>
      </c>
    </row>
    <row r="43" spans="1:13" ht="9.75">
      <c r="A43" s="200" t="s">
        <v>13</v>
      </c>
      <c r="B43" s="70" t="s">
        <v>94</v>
      </c>
      <c r="C43" s="71">
        <v>0</v>
      </c>
      <c r="D43" s="71">
        <v>0</v>
      </c>
      <c r="E43" s="71">
        <v>0</v>
      </c>
      <c r="F43" s="71">
        <v>0</v>
      </c>
      <c r="G43" s="71">
        <v>0</v>
      </c>
      <c r="H43" s="71">
        <v>0</v>
      </c>
      <c r="I43" s="71" t="s">
        <v>14</v>
      </c>
      <c r="J43" s="162" t="s">
        <v>14</v>
      </c>
      <c r="K43" s="162" t="s">
        <v>14</v>
      </c>
      <c r="L43" s="162">
        <v>0</v>
      </c>
      <c r="M43" s="162">
        <v>0</v>
      </c>
    </row>
    <row r="44" spans="1:13" ht="9.75">
      <c r="A44" s="200" t="s">
        <v>13</v>
      </c>
      <c r="B44" s="70" t="s">
        <v>95</v>
      </c>
      <c r="C44" s="71">
        <v>351.553</v>
      </c>
      <c r="D44" s="71">
        <v>55.475</v>
      </c>
      <c r="E44" s="71">
        <v>95.225</v>
      </c>
      <c r="F44" s="71">
        <v>0</v>
      </c>
      <c r="G44" s="71" t="s">
        <v>14</v>
      </c>
      <c r="H44" s="71" t="s">
        <v>14</v>
      </c>
      <c r="I44" s="156" t="s">
        <v>14</v>
      </c>
      <c r="J44" s="162" t="s">
        <v>14</v>
      </c>
      <c r="K44" s="162" t="s">
        <v>14</v>
      </c>
      <c r="L44" s="162" t="s">
        <v>14</v>
      </c>
      <c r="M44" s="162">
        <v>251.693</v>
      </c>
    </row>
    <row r="45" spans="1:13" ht="9.75">
      <c r="A45" s="200" t="s">
        <v>13</v>
      </c>
      <c r="B45" s="70" t="s">
        <v>96</v>
      </c>
      <c r="C45" s="71" t="s">
        <v>99</v>
      </c>
      <c r="D45" s="71" t="s">
        <v>99</v>
      </c>
      <c r="E45" s="71" t="s">
        <v>99</v>
      </c>
      <c r="F45" s="71" t="s">
        <v>99</v>
      </c>
      <c r="G45" s="71" t="s">
        <v>99</v>
      </c>
      <c r="H45" s="71">
        <v>0</v>
      </c>
      <c r="I45" s="71" t="s">
        <v>14</v>
      </c>
      <c r="J45" s="162">
        <v>0</v>
      </c>
      <c r="K45" s="162">
        <v>0</v>
      </c>
      <c r="L45" s="162">
        <v>0</v>
      </c>
      <c r="M45" s="162">
        <v>0</v>
      </c>
    </row>
    <row r="46" spans="1:13" ht="9.75">
      <c r="A46" s="200" t="s">
        <v>13</v>
      </c>
      <c r="B46" s="72" t="s">
        <v>97</v>
      </c>
      <c r="C46" s="73">
        <v>16381.589</v>
      </c>
      <c r="D46" s="73">
        <v>2276.6409999999996</v>
      </c>
      <c r="E46" s="73">
        <v>1588.3780000000002</v>
      </c>
      <c r="F46" s="73">
        <v>609.914</v>
      </c>
      <c r="G46" s="73">
        <v>1172.027</v>
      </c>
      <c r="H46" s="73" t="s">
        <v>14</v>
      </c>
      <c r="I46" s="71" t="s">
        <v>14</v>
      </c>
      <c r="J46" s="162" t="s">
        <v>14</v>
      </c>
      <c r="K46" s="162" t="s">
        <v>14</v>
      </c>
      <c r="L46" s="162">
        <v>6762.074</v>
      </c>
      <c r="M46" s="162">
        <v>2936.171</v>
      </c>
    </row>
    <row r="47" spans="1:13" ht="10.5" thickBot="1">
      <c r="A47" s="201" t="s">
        <v>13</v>
      </c>
      <c r="B47" s="74" t="s">
        <v>30</v>
      </c>
      <c r="C47" s="75">
        <v>105820.51</v>
      </c>
      <c r="D47" s="75">
        <v>99234.80500000001</v>
      </c>
      <c r="E47" s="75">
        <v>102736.19799999999</v>
      </c>
      <c r="F47" s="75">
        <v>103576</v>
      </c>
      <c r="G47" s="75">
        <v>98370.299</v>
      </c>
      <c r="H47" s="75">
        <v>98463.817</v>
      </c>
      <c r="I47" s="155">
        <v>99822.136</v>
      </c>
      <c r="J47" s="179">
        <v>99585.446</v>
      </c>
      <c r="K47" s="179">
        <v>93346</v>
      </c>
      <c r="L47" s="179">
        <v>93469.2</v>
      </c>
      <c r="M47" s="179">
        <v>95385.96</v>
      </c>
    </row>
    <row r="48" spans="9:13" ht="10.5" thickBot="1">
      <c r="I48" s="162"/>
      <c r="K48" s="162"/>
      <c r="L48" s="162"/>
      <c r="M48" s="162"/>
    </row>
    <row r="49" spans="1:13" s="61" customFormat="1" ht="15.75" thickBot="1">
      <c r="A49" s="62" t="s">
        <v>59</v>
      </c>
      <c r="B49" s="77" t="s">
        <v>21</v>
      </c>
      <c r="C49" s="64">
        <v>2005</v>
      </c>
      <c r="D49" s="64">
        <v>2006</v>
      </c>
      <c r="E49" s="64">
        <v>2007</v>
      </c>
      <c r="F49" s="64">
        <v>2008</v>
      </c>
      <c r="G49" s="64">
        <v>2009</v>
      </c>
      <c r="H49" s="64">
        <v>2010</v>
      </c>
      <c r="I49" s="64">
        <v>2011</v>
      </c>
      <c r="J49" s="64">
        <v>2012</v>
      </c>
      <c r="K49" s="64">
        <v>2013</v>
      </c>
      <c r="L49" s="64">
        <v>2014</v>
      </c>
      <c r="M49" s="65">
        <v>2015</v>
      </c>
    </row>
    <row r="50" spans="1:13" ht="9.75">
      <c r="A50" s="199" t="s">
        <v>60</v>
      </c>
      <c r="B50" s="66" t="s">
        <v>17</v>
      </c>
      <c r="C50" s="67">
        <v>5642.733</v>
      </c>
      <c r="D50" s="67">
        <v>5756.287</v>
      </c>
      <c r="E50" s="67">
        <v>7592.986</v>
      </c>
      <c r="F50" s="67">
        <v>6574.363</v>
      </c>
      <c r="G50" s="67">
        <v>5162.413</v>
      </c>
      <c r="H50" s="67">
        <v>5803.424</v>
      </c>
      <c r="I50" s="152">
        <v>6257.453</v>
      </c>
      <c r="J50" s="178">
        <v>6861.377</v>
      </c>
      <c r="K50" s="178">
        <v>6302</v>
      </c>
      <c r="L50" s="178">
        <v>7484.772</v>
      </c>
      <c r="M50" s="178">
        <v>5751.246</v>
      </c>
    </row>
    <row r="51" spans="1:13" ht="9.75">
      <c r="A51" s="200" t="s">
        <v>13</v>
      </c>
      <c r="B51" s="68" t="s">
        <v>93</v>
      </c>
      <c r="C51" s="69">
        <v>2763.06</v>
      </c>
      <c r="D51" s="69">
        <v>1701.715</v>
      </c>
      <c r="E51" s="69">
        <v>2241.223</v>
      </c>
      <c r="F51" s="69" t="s">
        <v>14</v>
      </c>
      <c r="G51" s="69" t="s">
        <v>14</v>
      </c>
      <c r="H51" s="69" t="s">
        <v>14</v>
      </c>
      <c r="I51" s="156" t="s">
        <v>14</v>
      </c>
      <c r="J51" s="162" t="s">
        <v>14</v>
      </c>
      <c r="K51" s="162" t="s">
        <v>14</v>
      </c>
      <c r="L51" s="162">
        <v>5830.594</v>
      </c>
      <c r="M51" s="162">
        <v>6424.288</v>
      </c>
    </row>
    <row r="52" spans="1:13" ht="9.75">
      <c r="A52" s="200" t="s">
        <v>13</v>
      </c>
      <c r="B52" s="70" t="s">
        <v>94</v>
      </c>
      <c r="C52" s="71">
        <v>0</v>
      </c>
      <c r="D52" s="71">
        <v>0</v>
      </c>
      <c r="E52" s="71">
        <v>0</v>
      </c>
      <c r="F52" s="71">
        <v>0</v>
      </c>
      <c r="G52" s="71">
        <v>0</v>
      </c>
      <c r="H52" s="71">
        <v>0</v>
      </c>
      <c r="I52" s="71">
        <v>0</v>
      </c>
      <c r="J52" s="162">
        <v>0</v>
      </c>
      <c r="K52" s="162">
        <v>0</v>
      </c>
      <c r="L52" s="162">
        <v>0</v>
      </c>
      <c r="M52" s="162">
        <v>0</v>
      </c>
    </row>
    <row r="53" spans="1:13" ht="9.75">
      <c r="A53" s="200" t="s">
        <v>13</v>
      </c>
      <c r="B53" s="70" t="s">
        <v>95</v>
      </c>
      <c r="C53" s="71">
        <v>0</v>
      </c>
      <c r="D53" s="71">
        <v>0</v>
      </c>
      <c r="E53" s="71">
        <v>0</v>
      </c>
      <c r="F53" s="71">
        <v>0</v>
      </c>
      <c r="G53" s="71">
        <v>0</v>
      </c>
      <c r="H53" s="71">
        <v>0</v>
      </c>
      <c r="I53" s="71">
        <v>0</v>
      </c>
      <c r="J53" s="162">
        <v>0</v>
      </c>
      <c r="K53" s="162">
        <v>0</v>
      </c>
      <c r="L53" s="162">
        <v>0</v>
      </c>
      <c r="M53" s="162">
        <v>0</v>
      </c>
    </row>
    <row r="54" spans="1:13" ht="9.75">
      <c r="A54" s="200" t="s">
        <v>13</v>
      </c>
      <c r="B54" s="70" t="s">
        <v>96</v>
      </c>
      <c r="C54" s="71" t="s">
        <v>99</v>
      </c>
      <c r="D54" s="71" t="s">
        <v>99</v>
      </c>
      <c r="E54" s="71" t="s">
        <v>99</v>
      </c>
      <c r="F54" s="71" t="s">
        <v>99</v>
      </c>
      <c r="G54" s="71" t="s">
        <v>99</v>
      </c>
      <c r="H54" s="71">
        <v>27338.486</v>
      </c>
      <c r="I54" s="154">
        <v>36921.805</v>
      </c>
      <c r="J54" s="162">
        <v>39258.312</v>
      </c>
      <c r="K54" s="162">
        <v>38783</v>
      </c>
      <c r="L54" s="162">
        <v>41232.737</v>
      </c>
      <c r="M54" s="162">
        <v>42391.506</v>
      </c>
    </row>
    <row r="55" spans="1:13" ht="9.75">
      <c r="A55" s="200" t="s">
        <v>13</v>
      </c>
      <c r="B55" s="72" t="s">
        <v>97</v>
      </c>
      <c r="C55" s="73">
        <v>34668.996</v>
      </c>
      <c r="D55" s="73">
        <v>38958.962</v>
      </c>
      <c r="E55" s="73">
        <v>40502.505000000005</v>
      </c>
      <c r="F55" s="73" t="s">
        <v>14</v>
      </c>
      <c r="G55" s="73" t="s">
        <v>14</v>
      </c>
      <c r="H55" s="73" t="s">
        <v>14</v>
      </c>
      <c r="I55" s="71" t="s">
        <v>14</v>
      </c>
      <c r="J55" s="162" t="s">
        <v>14</v>
      </c>
      <c r="K55" s="162" t="s">
        <v>14</v>
      </c>
      <c r="L55" s="162">
        <v>371.576</v>
      </c>
      <c r="M55" s="162" t="s">
        <v>14</v>
      </c>
    </row>
    <row r="56" spans="1:13" ht="10.5" thickBot="1">
      <c r="A56" s="201" t="s">
        <v>13</v>
      </c>
      <c r="B56" s="74" t="s">
        <v>30</v>
      </c>
      <c r="C56" s="75">
        <v>43074.789</v>
      </c>
      <c r="D56" s="75">
        <v>46416.964</v>
      </c>
      <c r="E56" s="75">
        <v>50336.714</v>
      </c>
      <c r="F56" s="75">
        <v>50676.444</v>
      </c>
      <c r="G56" s="75">
        <v>46329.572</v>
      </c>
      <c r="H56" s="75">
        <v>50674.753</v>
      </c>
      <c r="I56" s="155">
        <v>52516</v>
      </c>
      <c r="J56" s="179">
        <v>51976.254</v>
      </c>
      <c r="K56" s="179">
        <v>51027</v>
      </c>
      <c r="L56" s="179">
        <v>54919.679</v>
      </c>
      <c r="M56" s="179">
        <v>54935.517</v>
      </c>
    </row>
    <row r="57" spans="1:13" ht="9.75">
      <c r="A57" s="199" t="s">
        <v>62</v>
      </c>
      <c r="B57" s="66" t="s">
        <v>17</v>
      </c>
      <c r="C57" s="67">
        <v>8063.188</v>
      </c>
      <c r="D57" s="67">
        <v>8851.406</v>
      </c>
      <c r="E57" s="67">
        <v>8707.291</v>
      </c>
      <c r="F57" s="67">
        <v>8435.676</v>
      </c>
      <c r="G57" s="67">
        <v>7779.367</v>
      </c>
      <c r="H57" s="67" t="s">
        <v>14</v>
      </c>
      <c r="I57" s="152" t="s">
        <v>14</v>
      </c>
      <c r="J57" s="178" t="s">
        <v>14</v>
      </c>
      <c r="K57" s="178" t="s">
        <v>14</v>
      </c>
      <c r="L57" s="178" t="s">
        <v>14</v>
      </c>
      <c r="M57" s="178" t="s">
        <v>14</v>
      </c>
    </row>
    <row r="58" spans="1:13" ht="9.75">
      <c r="A58" s="200" t="s">
        <v>13</v>
      </c>
      <c r="B58" s="68" t="s">
        <v>93</v>
      </c>
      <c r="C58" s="69">
        <v>0</v>
      </c>
      <c r="D58" s="69">
        <v>0</v>
      </c>
      <c r="E58" s="69">
        <v>0</v>
      </c>
      <c r="F58" s="69">
        <v>0</v>
      </c>
      <c r="G58" s="69">
        <v>0</v>
      </c>
      <c r="H58" s="69">
        <v>0</v>
      </c>
      <c r="I58" s="71">
        <v>0</v>
      </c>
      <c r="J58" s="162">
        <v>0</v>
      </c>
      <c r="K58" s="162">
        <v>0</v>
      </c>
      <c r="L58" s="162">
        <v>0</v>
      </c>
      <c r="M58" s="162">
        <v>0</v>
      </c>
    </row>
    <row r="59" spans="1:13" ht="9.75">
      <c r="A59" s="200" t="s">
        <v>13</v>
      </c>
      <c r="B59" s="70" t="s">
        <v>94</v>
      </c>
      <c r="C59" s="71">
        <v>0</v>
      </c>
      <c r="D59" s="71">
        <v>0</v>
      </c>
      <c r="E59" s="71">
        <v>0</v>
      </c>
      <c r="F59" s="71">
        <v>0</v>
      </c>
      <c r="G59" s="71">
        <v>0</v>
      </c>
      <c r="H59" s="71">
        <v>0</v>
      </c>
      <c r="I59" s="71">
        <v>0</v>
      </c>
      <c r="J59" s="162">
        <v>0</v>
      </c>
      <c r="K59" s="162">
        <v>0</v>
      </c>
      <c r="L59" s="162">
        <v>0</v>
      </c>
      <c r="M59" s="162">
        <v>0</v>
      </c>
    </row>
    <row r="60" spans="1:13" ht="9.75">
      <c r="A60" s="200" t="s">
        <v>13</v>
      </c>
      <c r="B60" s="70" t="s">
        <v>95</v>
      </c>
      <c r="C60" s="71">
        <v>0</v>
      </c>
      <c r="D60" s="71">
        <v>0</v>
      </c>
      <c r="E60" s="71">
        <v>0</v>
      </c>
      <c r="F60" s="71">
        <v>0</v>
      </c>
      <c r="G60" s="71">
        <v>0</v>
      </c>
      <c r="H60" s="71">
        <v>0</v>
      </c>
      <c r="I60" s="71">
        <v>0</v>
      </c>
      <c r="J60" s="162">
        <v>0</v>
      </c>
      <c r="K60" s="162">
        <v>0</v>
      </c>
      <c r="L60" s="162">
        <v>0</v>
      </c>
      <c r="M60" s="162">
        <v>0</v>
      </c>
    </row>
    <row r="61" spans="1:13" ht="9.75">
      <c r="A61" s="200" t="s">
        <v>13</v>
      </c>
      <c r="B61" s="70" t="s">
        <v>96</v>
      </c>
      <c r="C61" s="71" t="s">
        <v>99</v>
      </c>
      <c r="D61" s="71" t="s">
        <v>99</v>
      </c>
      <c r="E61" s="71" t="s">
        <v>99</v>
      </c>
      <c r="F61" s="71" t="s">
        <v>99</v>
      </c>
      <c r="G61" s="71" t="s">
        <v>99</v>
      </c>
      <c r="H61" s="71">
        <v>0</v>
      </c>
      <c r="I61" s="71">
        <v>0</v>
      </c>
      <c r="J61" s="162">
        <v>0</v>
      </c>
      <c r="K61" s="162">
        <v>0</v>
      </c>
      <c r="L61" s="162">
        <v>0</v>
      </c>
      <c r="M61" s="162">
        <v>0</v>
      </c>
    </row>
    <row r="62" spans="1:13" ht="9.75">
      <c r="A62" s="200" t="s">
        <v>13</v>
      </c>
      <c r="B62" s="72" t="s">
        <v>97</v>
      </c>
      <c r="C62" s="73">
        <v>2.1</v>
      </c>
      <c r="D62" s="73">
        <v>0</v>
      </c>
      <c r="E62" s="109">
        <v>0.365</v>
      </c>
      <c r="F62" s="73">
        <v>0</v>
      </c>
      <c r="G62" s="73">
        <v>0</v>
      </c>
      <c r="H62" s="73">
        <v>0</v>
      </c>
      <c r="I62" s="71">
        <v>0</v>
      </c>
      <c r="J62" s="162">
        <v>0</v>
      </c>
      <c r="K62" s="162">
        <v>0</v>
      </c>
      <c r="L62" s="162">
        <v>0</v>
      </c>
      <c r="M62" s="162">
        <v>0</v>
      </c>
    </row>
    <row r="63" spans="1:13" ht="10.5" thickBot="1">
      <c r="A63" s="201" t="s">
        <v>13</v>
      </c>
      <c r="B63" s="74" t="s">
        <v>30</v>
      </c>
      <c r="C63" s="75">
        <v>8065.288</v>
      </c>
      <c r="D63" s="75">
        <v>8851.406</v>
      </c>
      <c r="E63" s="75">
        <v>8707.656</v>
      </c>
      <c r="F63" s="75">
        <v>8435.676</v>
      </c>
      <c r="G63" s="75">
        <v>7779.367</v>
      </c>
      <c r="H63" s="75" t="s">
        <v>14</v>
      </c>
      <c r="I63" s="155" t="s">
        <v>14</v>
      </c>
      <c r="J63" s="179" t="s">
        <v>14</v>
      </c>
      <c r="K63" s="179" t="s">
        <v>14</v>
      </c>
      <c r="L63" s="179" t="s">
        <v>14</v>
      </c>
      <c r="M63" s="179" t="s">
        <v>14</v>
      </c>
    </row>
    <row r="64" spans="1:13" ht="9.75">
      <c r="A64" s="199" t="s">
        <v>64</v>
      </c>
      <c r="B64" s="66" t="s">
        <v>17</v>
      </c>
      <c r="C64" s="67">
        <v>10903.163</v>
      </c>
      <c r="D64" s="67">
        <v>13130.109</v>
      </c>
      <c r="E64" s="67">
        <v>13597.979</v>
      </c>
      <c r="F64" s="67">
        <v>15944.535</v>
      </c>
      <c r="G64" s="67" t="s">
        <v>14</v>
      </c>
      <c r="H64" s="67">
        <v>13579.521</v>
      </c>
      <c r="I64" s="152">
        <v>11839.539</v>
      </c>
      <c r="J64" s="178">
        <v>10237.098</v>
      </c>
      <c r="K64" s="178">
        <v>10881</v>
      </c>
      <c r="L64" s="178">
        <v>8376.6</v>
      </c>
      <c r="M64" s="178">
        <v>7618.154</v>
      </c>
    </row>
    <row r="65" spans="1:13" ht="9.75">
      <c r="A65" s="200" t="s">
        <v>13</v>
      </c>
      <c r="B65" s="68" t="s">
        <v>93</v>
      </c>
      <c r="C65" s="69">
        <v>342.907</v>
      </c>
      <c r="D65" s="69">
        <v>227.088</v>
      </c>
      <c r="E65" s="69">
        <v>232.08</v>
      </c>
      <c r="F65" s="69" t="s">
        <v>14</v>
      </c>
      <c r="G65" s="69" t="s">
        <v>14</v>
      </c>
      <c r="H65" s="69" t="s">
        <v>14</v>
      </c>
      <c r="I65" s="156" t="s">
        <v>14</v>
      </c>
      <c r="J65" s="162" t="s">
        <v>14</v>
      </c>
      <c r="K65" s="162" t="s">
        <v>14</v>
      </c>
      <c r="L65" s="162" t="s">
        <v>14</v>
      </c>
      <c r="M65" s="162" t="s">
        <v>14</v>
      </c>
    </row>
    <row r="66" spans="1:13" ht="9.75">
      <c r="A66" s="200" t="s">
        <v>13</v>
      </c>
      <c r="B66" s="70" t="s">
        <v>94</v>
      </c>
      <c r="C66" s="71">
        <v>0</v>
      </c>
      <c r="D66" s="71">
        <v>0</v>
      </c>
      <c r="E66" s="71">
        <v>0</v>
      </c>
      <c r="F66" s="71">
        <v>0</v>
      </c>
      <c r="G66" s="71">
        <v>0</v>
      </c>
      <c r="H66" s="71">
        <v>0</v>
      </c>
      <c r="I66" s="71" t="s">
        <v>100</v>
      </c>
      <c r="J66" s="162">
        <v>0</v>
      </c>
      <c r="K66" s="162">
        <v>0</v>
      </c>
      <c r="L66" s="162">
        <v>0</v>
      </c>
      <c r="M66" s="162">
        <v>0</v>
      </c>
    </row>
    <row r="67" spans="1:13" ht="9.75">
      <c r="A67" s="200" t="s">
        <v>13</v>
      </c>
      <c r="B67" s="70" t="s">
        <v>95</v>
      </c>
      <c r="C67" s="71">
        <v>0</v>
      </c>
      <c r="D67" s="71">
        <v>0</v>
      </c>
      <c r="E67" s="71">
        <v>0</v>
      </c>
      <c r="F67" s="71">
        <v>0</v>
      </c>
      <c r="G67" s="71">
        <v>0</v>
      </c>
      <c r="H67" s="71">
        <v>0</v>
      </c>
      <c r="I67" s="71" t="s">
        <v>100</v>
      </c>
      <c r="J67" s="162">
        <v>0</v>
      </c>
      <c r="K67" s="162">
        <v>0</v>
      </c>
      <c r="L67" s="162" t="s">
        <v>14</v>
      </c>
      <c r="M67" s="162" t="s">
        <v>14</v>
      </c>
    </row>
    <row r="68" spans="1:13" ht="9.75">
      <c r="A68" s="200" t="s">
        <v>13</v>
      </c>
      <c r="B68" s="70" t="s">
        <v>96</v>
      </c>
      <c r="C68" s="71" t="s">
        <v>99</v>
      </c>
      <c r="D68" s="71" t="s">
        <v>99</v>
      </c>
      <c r="E68" s="71" t="s">
        <v>99</v>
      </c>
      <c r="F68" s="71" t="s">
        <v>99</v>
      </c>
      <c r="G68" s="71" t="s">
        <v>99</v>
      </c>
      <c r="H68" s="71">
        <v>28713.277</v>
      </c>
      <c r="I68" s="154">
        <v>32385.486</v>
      </c>
      <c r="J68" s="162" t="s">
        <v>14</v>
      </c>
      <c r="K68" s="162" t="s">
        <v>14</v>
      </c>
      <c r="L68" s="162">
        <v>36057.595</v>
      </c>
      <c r="M68" s="162">
        <v>35251.093</v>
      </c>
    </row>
    <row r="69" spans="1:13" ht="9.75">
      <c r="A69" s="200" t="s">
        <v>13</v>
      </c>
      <c r="B69" s="72" t="s">
        <v>97</v>
      </c>
      <c r="C69" s="73">
        <v>33345.329</v>
      </c>
      <c r="D69" s="73">
        <v>31850.402</v>
      </c>
      <c r="E69" s="73">
        <v>33920.128</v>
      </c>
      <c r="F69" s="73" t="s">
        <v>14</v>
      </c>
      <c r="G69" s="73">
        <v>33529.564</v>
      </c>
      <c r="H69" s="73" t="s">
        <v>14</v>
      </c>
      <c r="I69" s="71" t="s">
        <v>14</v>
      </c>
      <c r="J69" s="162">
        <v>0</v>
      </c>
      <c r="K69" s="162">
        <v>0</v>
      </c>
      <c r="L69" s="162">
        <v>0</v>
      </c>
      <c r="M69" s="162">
        <v>0</v>
      </c>
    </row>
    <row r="70" spans="1:13" ht="10.5" thickBot="1">
      <c r="A70" s="201" t="s">
        <v>13</v>
      </c>
      <c r="B70" s="74" t="s">
        <v>30</v>
      </c>
      <c r="C70" s="75">
        <v>44591.399</v>
      </c>
      <c r="D70" s="75">
        <v>45207.599</v>
      </c>
      <c r="E70" s="75">
        <v>47750.187</v>
      </c>
      <c r="F70" s="75">
        <v>49278.207</v>
      </c>
      <c r="G70" s="75">
        <v>46890.174</v>
      </c>
      <c r="H70" s="75">
        <v>43775.395</v>
      </c>
      <c r="I70" s="155">
        <v>45698.71</v>
      </c>
      <c r="J70" s="179">
        <v>45010.842</v>
      </c>
      <c r="K70" s="179">
        <v>44250</v>
      </c>
      <c r="L70" s="179">
        <v>44932.833</v>
      </c>
      <c r="M70" s="179">
        <v>43358.458</v>
      </c>
    </row>
    <row r="71" spans="1:13" ht="9.75">
      <c r="A71" s="199" t="s">
        <v>65</v>
      </c>
      <c r="B71" s="66" t="s">
        <v>17</v>
      </c>
      <c r="C71" s="67">
        <v>31027.448</v>
      </c>
      <c r="D71" s="67">
        <v>32360.721</v>
      </c>
      <c r="E71" s="67">
        <v>35245.497</v>
      </c>
      <c r="F71" s="67">
        <v>35980.272</v>
      </c>
      <c r="G71" s="67" t="s">
        <v>14</v>
      </c>
      <c r="H71" s="67">
        <v>38393.756</v>
      </c>
      <c r="I71" s="152">
        <v>37643.619</v>
      </c>
      <c r="J71" s="178">
        <v>34978.191</v>
      </c>
      <c r="K71" s="178" t="s">
        <v>14</v>
      </c>
      <c r="L71" s="178" t="s">
        <v>14</v>
      </c>
      <c r="M71" s="178">
        <v>33386.468</v>
      </c>
    </row>
    <row r="72" spans="1:13" ht="9.75">
      <c r="A72" s="200" t="s">
        <v>13</v>
      </c>
      <c r="B72" s="68" t="s">
        <v>93</v>
      </c>
      <c r="C72" s="69">
        <v>0</v>
      </c>
      <c r="D72" s="69">
        <v>0</v>
      </c>
      <c r="E72" s="69">
        <v>0</v>
      </c>
      <c r="F72" s="69">
        <v>0</v>
      </c>
      <c r="G72" s="69">
        <v>0</v>
      </c>
      <c r="H72" s="69">
        <v>0</v>
      </c>
      <c r="I72" s="71" t="s">
        <v>100</v>
      </c>
      <c r="J72" s="162">
        <v>0</v>
      </c>
      <c r="K72" s="162">
        <v>0</v>
      </c>
      <c r="L72" s="162">
        <v>0</v>
      </c>
      <c r="M72" s="162">
        <v>0</v>
      </c>
    </row>
    <row r="73" spans="1:13" ht="9.75">
      <c r="A73" s="200" t="s">
        <v>13</v>
      </c>
      <c r="B73" s="70" t="s">
        <v>94</v>
      </c>
      <c r="C73" s="71">
        <v>0</v>
      </c>
      <c r="D73" s="71">
        <v>0</v>
      </c>
      <c r="E73" s="71">
        <v>0</v>
      </c>
      <c r="F73" s="71">
        <v>0</v>
      </c>
      <c r="G73" s="71">
        <v>0</v>
      </c>
      <c r="H73" s="71">
        <v>0</v>
      </c>
      <c r="I73" s="71" t="s">
        <v>100</v>
      </c>
      <c r="J73" s="162">
        <v>0</v>
      </c>
      <c r="K73" s="162">
        <v>0</v>
      </c>
      <c r="L73" s="162">
        <v>0</v>
      </c>
      <c r="M73" s="162">
        <v>0</v>
      </c>
    </row>
    <row r="74" spans="1:13" ht="9.75">
      <c r="A74" s="200" t="s">
        <v>13</v>
      </c>
      <c r="B74" s="70" t="s">
        <v>95</v>
      </c>
      <c r="C74" s="71">
        <v>0</v>
      </c>
      <c r="D74" s="71">
        <v>0</v>
      </c>
      <c r="E74" s="71">
        <v>0</v>
      </c>
      <c r="F74" s="71">
        <v>0</v>
      </c>
      <c r="G74" s="71">
        <v>0</v>
      </c>
      <c r="H74" s="71">
        <v>0</v>
      </c>
      <c r="I74" s="71" t="s">
        <v>100</v>
      </c>
      <c r="J74" s="162">
        <v>0</v>
      </c>
      <c r="K74" s="162">
        <v>0</v>
      </c>
      <c r="L74" s="162">
        <v>0</v>
      </c>
      <c r="M74" s="162">
        <v>0</v>
      </c>
    </row>
    <row r="75" spans="1:13" ht="9.75">
      <c r="A75" s="200" t="s">
        <v>13</v>
      </c>
      <c r="B75" s="70" t="s">
        <v>96</v>
      </c>
      <c r="C75" s="71" t="s">
        <v>99</v>
      </c>
      <c r="D75" s="71" t="s">
        <v>99</v>
      </c>
      <c r="E75" s="71" t="s">
        <v>99</v>
      </c>
      <c r="F75" s="71" t="s">
        <v>99</v>
      </c>
      <c r="G75" s="71" t="s">
        <v>99</v>
      </c>
      <c r="H75" s="71">
        <v>0</v>
      </c>
      <c r="I75" s="71" t="s">
        <v>100</v>
      </c>
      <c r="J75" s="162">
        <v>0</v>
      </c>
      <c r="K75" s="162">
        <v>0</v>
      </c>
      <c r="L75" s="162">
        <v>0</v>
      </c>
      <c r="M75" s="162">
        <v>0</v>
      </c>
    </row>
    <row r="76" spans="1:13" ht="9.75">
      <c r="A76" s="200" t="s">
        <v>13</v>
      </c>
      <c r="B76" s="72" t="s">
        <v>97</v>
      </c>
      <c r="C76" s="73">
        <v>4.25</v>
      </c>
      <c r="D76" s="73">
        <v>4.8</v>
      </c>
      <c r="E76" s="73">
        <v>4.911</v>
      </c>
      <c r="F76" s="73">
        <v>3.92</v>
      </c>
      <c r="G76" s="73" t="s">
        <v>14</v>
      </c>
      <c r="H76" s="73">
        <v>0</v>
      </c>
      <c r="I76" s="71">
        <v>0</v>
      </c>
      <c r="J76" s="162">
        <v>0</v>
      </c>
      <c r="K76" s="162" t="s">
        <v>14</v>
      </c>
      <c r="L76" s="162" t="s">
        <v>14</v>
      </c>
      <c r="M76" s="162" t="s">
        <v>14</v>
      </c>
    </row>
    <row r="77" spans="1:13" ht="10.5" thickBot="1">
      <c r="A77" s="201" t="s">
        <v>13</v>
      </c>
      <c r="B77" s="74" t="s">
        <v>30</v>
      </c>
      <c r="C77" s="75">
        <v>31031.698</v>
      </c>
      <c r="D77" s="75">
        <v>32365.521</v>
      </c>
      <c r="E77" s="75">
        <v>35250.408</v>
      </c>
      <c r="F77" s="75">
        <v>35984.192</v>
      </c>
      <c r="G77" s="75">
        <v>34164.006</v>
      </c>
      <c r="H77" s="75">
        <v>38393.756</v>
      </c>
      <c r="I77" s="155">
        <v>37643.619</v>
      </c>
      <c r="J77" s="179">
        <v>34978.191</v>
      </c>
      <c r="K77" s="179">
        <v>33466</v>
      </c>
      <c r="L77" s="179">
        <v>32801.526</v>
      </c>
      <c r="M77" s="179">
        <v>33390.368</v>
      </c>
    </row>
    <row r="78" spans="1:13" ht="9.75">
      <c r="A78" s="199" t="s">
        <v>15</v>
      </c>
      <c r="B78" s="66" t="s">
        <v>17</v>
      </c>
      <c r="C78" s="67">
        <v>56828.797</v>
      </c>
      <c r="D78" s="67">
        <v>60941.393</v>
      </c>
      <c r="E78" s="67">
        <v>65707.591</v>
      </c>
      <c r="F78" s="67">
        <v>67506.096</v>
      </c>
      <c r="G78" s="67">
        <v>60843.708</v>
      </c>
      <c r="H78" s="67">
        <v>63568.559</v>
      </c>
      <c r="I78" s="152">
        <v>61709.564</v>
      </c>
      <c r="J78" s="178">
        <v>58244.72</v>
      </c>
      <c r="K78" s="178">
        <v>57025</v>
      </c>
      <c r="L78" s="178">
        <v>55436.855</v>
      </c>
      <c r="M78" s="178">
        <v>53607.802</v>
      </c>
    </row>
    <row r="79" spans="1:13" ht="9.75">
      <c r="A79" s="200" t="s">
        <v>13</v>
      </c>
      <c r="B79" s="68" t="s">
        <v>93</v>
      </c>
      <c r="C79" s="69">
        <v>3105.967</v>
      </c>
      <c r="D79" s="69">
        <v>1928.803</v>
      </c>
      <c r="E79" s="69">
        <v>2473.303</v>
      </c>
      <c r="F79" s="69">
        <v>2333.389</v>
      </c>
      <c r="G79" s="69">
        <v>2197.403</v>
      </c>
      <c r="H79" s="69" t="s">
        <v>14</v>
      </c>
      <c r="I79" s="71" t="s">
        <v>14</v>
      </c>
      <c r="J79" s="162" t="s">
        <v>14</v>
      </c>
      <c r="K79" s="162" t="s">
        <v>14</v>
      </c>
      <c r="L79" s="162">
        <v>6329.232</v>
      </c>
      <c r="M79" s="162">
        <v>6913.499</v>
      </c>
    </row>
    <row r="80" spans="1:13" ht="9.75">
      <c r="A80" s="200" t="s">
        <v>13</v>
      </c>
      <c r="B80" s="70" t="s">
        <v>94</v>
      </c>
      <c r="C80" s="71">
        <v>0</v>
      </c>
      <c r="D80" s="71">
        <v>0</v>
      </c>
      <c r="E80" s="71">
        <v>0</v>
      </c>
      <c r="F80" s="71">
        <v>0</v>
      </c>
      <c r="G80" s="71">
        <v>0</v>
      </c>
      <c r="H80" s="71">
        <v>0</v>
      </c>
      <c r="I80" s="71">
        <v>4584.09</v>
      </c>
      <c r="J80" s="162">
        <v>0</v>
      </c>
      <c r="K80" s="162">
        <v>0</v>
      </c>
      <c r="L80" s="162">
        <v>0</v>
      </c>
      <c r="M80" s="162">
        <v>0</v>
      </c>
    </row>
    <row r="81" spans="1:13" ht="9.75">
      <c r="A81" s="200" t="s">
        <v>13</v>
      </c>
      <c r="B81" s="70" t="s">
        <v>95</v>
      </c>
      <c r="C81" s="71">
        <v>0</v>
      </c>
      <c r="D81" s="71">
        <v>0</v>
      </c>
      <c r="E81" s="71">
        <v>0</v>
      </c>
      <c r="F81" s="71">
        <v>0</v>
      </c>
      <c r="G81" s="71">
        <v>0</v>
      </c>
      <c r="H81" s="71">
        <v>0</v>
      </c>
      <c r="I81" s="71">
        <v>0</v>
      </c>
      <c r="J81" s="162">
        <v>0</v>
      </c>
      <c r="K81" s="162">
        <v>0</v>
      </c>
      <c r="L81" s="162" t="s">
        <v>14</v>
      </c>
      <c r="M81" s="162" t="s">
        <v>14</v>
      </c>
    </row>
    <row r="82" spans="1:13" ht="9.75">
      <c r="A82" s="200" t="s">
        <v>13</v>
      </c>
      <c r="B82" s="70" t="s">
        <v>96</v>
      </c>
      <c r="C82" s="71" t="s">
        <v>99</v>
      </c>
      <c r="D82" s="71" t="s">
        <v>99</v>
      </c>
      <c r="E82" s="71" t="s">
        <v>99</v>
      </c>
      <c r="F82" s="71" t="s">
        <v>99</v>
      </c>
      <c r="G82" s="71" t="s">
        <v>99</v>
      </c>
      <c r="H82" s="71">
        <v>56051.763</v>
      </c>
      <c r="I82" s="71">
        <v>69307.291</v>
      </c>
      <c r="J82" s="162">
        <v>73566.234</v>
      </c>
      <c r="K82" s="162">
        <v>71702</v>
      </c>
      <c r="L82" s="162">
        <v>77290.332</v>
      </c>
      <c r="M82" s="162">
        <v>77642.599</v>
      </c>
    </row>
    <row r="83" spans="1:13" ht="9.75">
      <c r="A83" s="200" t="s">
        <v>13</v>
      </c>
      <c r="B83" s="72" t="s">
        <v>97</v>
      </c>
      <c r="C83" s="73">
        <v>68061.38500000001</v>
      </c>
      <c r="D83" s="73">
        <v>71128.91100000001</v>
      </c>
      <c r="E83" s="73">
        <v>75056.47200000001</v>
      </c>
      <c r="F83" s="73">
        <v>75469.826</v>
      </c>
      <c r="G83" s="73">
        <v>73065.927</v>
      </c>
      <c r="H83" s="73" t="s">
        <v>14</v>
      </c>
      <c r="I83" s="71" t="s">
        <v>14</v>
      </c>
      <c r="J83" s="162" t="s">
        <v>14</v>
      </c>
      <c r="K83" s="162" t="s">
        <v>14</v>
      </c>
      <c r="L83" s="162" t="s">
        <v>14</v>
      </c>
      <c r="M83" s="162" t="s">
        <v>14</v>
      </c>
    </row>
    <row r="84" spans="1:13" ht="10.5" thickBot="1">
      <c r="A84" s="201" t="s">
        <v>13</v>
      </c>
      <c r="B84" s="74" t="s">
        <v>30</v>
      </c>
      <c r="C84" s="75">
        <v>127996.14900000002</v>
      </c>
      <c r="D84" s="75">
        <v>133999.10700000002</v>
      </c>
      <c r="E84" s="75">
        <v>143237.36599999998</v>
      </c>
      <c r="F84" s="75">
        <v>145309</v>
      </c>
      <c r="G84" s="75">
        <v>136107.038</v>
      </c>
      <c r="H84" s="75">
        <v>138643.108</v>
      </c>
      <c r="I84" s="155">
        <v>141834.274</v>
      </c>
      <c r="J84" s="179">
        <v>138140.591</v>
      </c>
      <c r="K84" s="179">
        <v>135124</v>
      </c>
      <c r="L84" s="179">
        <v>139431.795</v>
      </c>
      <c r="M84" s="179">
        <v>138536.277</v>
      </c>
    </row>
    <row r="85" spans="7:12" s="61" customFormat="1" ht="11.25">
      <c r="G85" s="60"/>
      <c r="H85" s="101"/>
      <c r="K85" s="71"/>
      <c r="L85" s="71" t="s">
        <v>16</v>
      </c>
    </row>
    <row r="86" spans="1:12" s="61" customFormat="1" ht="11.25">
      <c r="A86" s="61" t="s">
        <v>34</v>
      </c>
      <c r="G86" s="60"/>
      <c r="H86" s="101"/>
      <c r="I86" s="18"/>
      <c r="J86" s="18"/>
      <c r="K86" s="18"/>
      <c r="L86" s="18"/>
    </row>
    <row r="87" spans="1:12" s="61" customFormat="1" ht="9.75">
      <c r="A87" s="61" t="s">
        <v>98</v>
      </c>
      <c r="H87" s="78"/>
      <c r="I87" s="18"/>
      <c r="J87" s="18"/>
      <c r="K87" s="18"/>
      <c r="L87" s="18"/>
    </row>
  </sheetData>
  <sheetProtection/>
  <printOptions/>
  <pageMargins left="0.787401575" right="0.787401575" top="0.984251969" bottom="0.984251969" header="0.4921259845" footer="0.4921259845"/>
  <pageSetup horizontalDpi="600" verticalDpi="600" orientation="landscape" paperSize="9" scale="82" r:id="rId1"/>
  <rowBreaks count="1" manualBreakCount="1">
    <brk id="47" max="11" man="1"/>
  </rowBreaks>
</worksheet>
</file>

<file path=xl/worksheets/sheet7.xml><?xml version="1.0" encoding="utf-8"?>
<worksheet xmlns="http://schemas.openxmlformats.org/spreadsheetml/2006/main" xmlns:r="http://schemas.openxmlformats.org/officeDocument/2006/relationships">
  <dimension ref="A1:M93"/>
  <sheetViews>
    <sheetView tabSelected="1" zoomScalePageLayoutView="0" workbookViewId="0" topLeftCell="A1">
      <pane xSplit="1" ySplit="5" topLeftCell="B4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8.8515625" style="61" customWidth="1"/>
    <col min="2" max="2" width="31.140625" style="61" bestFit="1" customWidth="1"/>
    <col min="3" max="7" width="10.00390625" style="61" customWidth="1"/>
    <col min="8" max="8" width="10.00390625" style="78" customWidth="1"/>
    <col min="9" max="11" width="11.421875" style="18" customWidth="1"/>
    <col min="12" max="16384" width="11.421875" style="61" customWidth="1"/>
  </cols>
  <sheetData>
    <row r="1" spans="1:11" s="10" customFormat="1" ht="12.75">
      <c r="A1" s="9" t="s">
        <v>26</v>
      </c>
      <c r="B1" s="9"/>
      <c r="H1" s="30"/>
      <c r="I1" s="160"/>
      <c r="J1" s="160"/>
      <c r="K1" s="160"/>
    </row>
    <row r="2" spans="1:11" s="10" customFormat="1" ht="17.25">
      <c r="A2" s="110" t="s">
        <v>33</v>
      </c>
      <c r="B2" s="12"/>
      <c r="H2" s="30"/>
      <c r="I2" s="160"/>
      <c r="J2" s="160"/>
      <c r="K2" s="160"/>
    </row>
    <row r="3" spans="1:11" s="10" customFormat="1" ht="17.25">
      <c r="A3" s="12" t="s">
        <v>23</v>
      </c>
      <c r="B3" s="12"/>
      <c r="H3" s="30"/>
      <c r="I3" s="160"/>
      <c r="J3" s="160"/>
      <c r="K3" s="160"/>
    </row>
    <row r="4" spans="2:13" s="76" customFormat="1" ht="10.5" thickBot="1">
      <c r="B4" s="61"/>
      <c r="C4" s="61"/>
      <c r="D4" s="61"/>
      <c r="E4" s="61"/>
      <c r="F4" s="61"/>
      <c r="G4" s="61"/>
      <c r="I4" s="163"/>
      <c r="J4" s="162"/>
      <c r="K4" s="162"/>
      <c r="M4" s="162" t="s">
        <v>40</v>
      </c>
    </row>
    <row r="5" spans="1:13" ht="13.5" thickBot="1">
      <c r="A5" s="62" t="s">
        <v>59</v>
      </c>
      <c r="B5" s="63"/>
      <c r="C5" s="64">
        <v>2005</v>
      </c>
      <c r="D5" s="64">
        <v>2006</v>
      </c>
      <c r="E5" s="64">
        <v>2007</v>
      </c>
      <c r="F5" s="64">
        <v>2008</v>
      </c>
      <c r="G5" s="64">
        <v>2009</v>
      </c>
      <c r="H5" s="64">
        <v>2010</v>
      </c>
      <c r="I5" s="64">
        <v>2011</v>
      </c>
      <c r="J5" s="64">
        <v>2012</v>
      </c>
      <c r="K5" s="64">
        <v>2013</v>
      </c>
      <c r="L5" s="64">
        <v>2014</v>
      </c>
      <c r="M5" s="65">
        <v>2015</v>
      </c>
    </row>
    <row r="6" spans="1:13" ht="9.75">
      <c r="A6" s="199" t="s">
        <v>60</v>
      </c>
      <c r="B6" s="66" t="s">
        <v>17</v>
      </c>
      <c r="C6" s="67" t="s">
        <v>14</v>
      </c>
      <c r="D6" s="67" t="s">
        <v>14</v>
      </c>
      <c r="E6" s="67" t="s">
        <v>14</v>
      </c>
      <c r="F6" s="67" t="s">
        <v>14</v>
      </c>
      <c r="G6" s="67" t="s">
        <v>14</v>
      </c>
      <c r="H6" s="67" t="s">
        <v>14</v>
      </c>
      <c r="I6" s="152">
        <v>375.269</v>
      </c>
      <c r="J6" s="152">
        <v>300.194</v>
      </c>
      <c r="K6" s="152" t="s">
        <v>14</v>
      </c>
      <c r="L6" s="152" t="s">
        <v>14</v>
      </c>
      <c r="M6" s="152" t="s">
        <v>14</v>
      </c>
    </row>
    <row r="7" spans="1:13" ht="9.75">
      <c r="A7" s="200"/>
      <c r="B7" s="68" t="s">
        <v>93</v>
      </c>
      <c r="C7" s="69" t="s">
        <v>14</v>
      </c>
      <c r="D7" s="69" t="s">
        <v>14</v>
      </c>
      <c r="E7" s="69" t="s">
        <v>14</v>
      </c>
      <c r="F7" s="69">
        <v>0</v>
      </c>
      <c r="G7" s="69">
        <v>0</v>
      </c>
      <c r="H7" s="69">
        <v>0</v>
      </c>
      <c r="I7" s="71">
        <v>0</v>
      </c>
      <c r="J7" s="71" t="s">
        <v>14</v>
      </c>
      <c r="K7" s="71" t="s">
        <v>14</v>
      </c>
      <c r="L7" s="71" t="s">
        <v>14</v>
      </c>
      <c r="M7" s="71" t="s">
        <v>14</v>
      </c>
    </row>
    <row r="8" spans="1:13" ht="9.75">
      <c r="A8" s="200"/>
      <c r="B8" s="70" t="s">
        <v>94</v>
      </c>
      <c r="C8" s="71">
        <v>0</v>
      </c>
      <c r="D8" s="71">
        <v>0</v>
      </c>
      <c r="E8" s="71">
        <v>0</v>
      </c>
      <c r="F8" s="71">
        <v>0</v>
      </c>
      <c r="G8" s="71">
        <v>0</v>
      </c>
      <c r="H8" s="71">
        <v>0</v>
      </c>
      <c r="I8" s="71">
        <v>0</v>
      </c>
      <c r="J8" s="71">
        <v>0</v>
      </c>
      <c r="K8" s="71">
        <v>0</v>
      </c>
      <c r="L8" s="71">
        <v>0</v>
      </c>
      <c r="M8" s="71">
        <v>0</v>
      </c>
    </row>
    <row r="9" spans="1:13" ht="9.75">
      <c r="A9" s="200"/>
      <c r="B9" s="70" t="s">
        <v>95</v>
      </c>
      <c r="C9" s="71">
        <v>0</v>
      </c>
      <c r="D9" s="71">
        <v>0</v>
      </c>
      <c r="E9" s="71">
        <v>0</v>
      </c>
      <c r="F9" s="71">
        <v>0</v>
      </c>
      <c r="G9" s="71">
        <v>0</v>
      </c>
      <c r="H9" s="71">
        <v>0</v>
      </c>
      <c r="I9" s="71">
        <v>0</v>
      </c>
      <c r="J9" s="71">
        <v>0</v>
      </c>
      <c r="K9" s="71">
        <v>0</v>
      </c>
      <c r="L9" s="71">
        <v>0</v>
      </c>
      <c r="M9" s="71">
        <v>0</v>
      </c>
    </row>
    <row r="10" spans="1:13" ht="9.75">
      <c r="A10" s="200"/>
      <c r="B10" s="70" t="s">
        <v>96</v>
      </c>
      <c r="C10" s="71" t="s">
        <v>99</v>
      </c>
      <c r="D10" s="71" t="s">
        <v>99</v>
      </c>
      <c r="E10" s="71" t="s">
        <v>99</v>
      </c>
      <c r="F10" s="71" t="s">
        <v>99</v>
      </c>
      <c r="G10" s="71" t="s">
        <v>99</v>
      </c>
      <c r="H10" s="71">
        <v>0</v>
      </c>
      <c r="I10" s="71">
        <v>0</v>
      </c>
      <c r="J10" s="71">
        <v>0</v>
      </c>
      <c r="K10" s="71">
        <v>0</v>
      </c>
      <c r="L10" s="71">
        <v>0</v>
      </c>
      <c r="M10" s="71">
        <v>0</v>
      </c>
    </row>
    <row r="11" spans="1:13" ht="9.75">
      <c r="A11" s="200"/>
      <c r="B11" s="72" t="s">
        <v>97</v>
      </c>
      <c r="C11" s="73" t="s">
        <v>14</v>
      </c>
      <c r="D11" s="73" t="s">
        <v>14</v>
      </c>
      <c r="E11" s="73" t="s">
        <v>14</v>
      </c>
      <c r="F11" s="73" t="s">
        <v>14</v>
      </c>
      <c r="G11" s="73" t="s">
        <v>14</v>
      </c>
      <c r="H11" s="73" t="s">
        <v>14</v>
      </c>
      <c r="I11" s="71">
        <v>0</v>
      </c>
      <c r="J11" s="71" t="s">
        <v>14</v>
      </c>
      <c r="K11" s="71">
        <v>0</v>
      </c>
      <c r="L11" s="71" t="s">
        <v>14</v>
      </c>
      <c r="M11" s="71" t="s">
        <v>14</v>
      </c>
    </row>
    <row r="12" spans="1:13" ht="10.5" thickBot="1">
      <c r="A12" s="201"/>
      <c r="B12" s="74" t="s">
        <v>30</v>
      </c>
      <c r="C12" s="75">
        <v>547</v>
      </c>
      <c r="D12" s="75">
        <v>510</v>
      </c>
      <c r="E12" s="75">
        <v>466</v>
      </c>
      <c r="F12" s="75">
        <v>428.229</v>
      </c>
      <c r="G12" s="75" t="s">
        <v>14</v>
      </c>
      <c r="H12" s="75">
        <v>397.268</v>
      </c>
      <c r="I12" s="155">
        <v>375.419</v>
      </c>
      <c r="J12" s="155">
        <v>321.411</v>
      </c>
      <c r="K12" s="155">
        <v>303</v>
      </c>
      <c r="L12" s="155">
        <v>299.678</v>
      </c>
      <c r="M12" s="155" t="s">
        <v>14</v>
      </c>
    </row>
    <row r="13" spans="1:13" ht="9.75">
      <c r="A13" s="199" t="s">
        <v>61</v>
      </c>
      <c r="B13" s="66" t="s">
        <v>17</v>
      </c>
      <c r="C13" s="67">
        <v>1731.905</v>
      </c>
      <c r="D13" s="67">
        <v>1804.342</v>
      </c>
      <c r="E13" s="67">
        <v>2050.941</v>
      </c>
      <c r="F13" s="67">
        <v>1791.204</v>
      </c>
      <c r="G13" s="67" t="s">
        <v>14</v>
      </c>
      <c r="H13" s="67" t="s">
        <v>14</v>
      </c>
      <c r="I13" s="152" t="s">
        <v>14</v>
      </c>
      <c r="J13" s="152" t="s">
        <v>14</v>
      </c>
      <c r="K13" s="152">
        <v>2089</v>
      </c>
      <c r="L13" s="152" t="s">
        <v>14</v>
      </c>
      <c r="M13" s="152" t="s">
        <v>14</v>
      </c>
    </row>
    <row r="14" spans="1:13" ht="9.75">
      <c r="A14" s="200" t="s">
        <v>13</v>
      </c>
      <c r="B14" s="68" t="s">
        <v>93</v>
      </c>
      <c r="C14" s="69">
        <v>0</v>
      </c>
      <c r="D14" s="69">
        <v>0</v>
      </c>
      <c r="E14" s="69">
        <v>0</v>
      </c>
      <c r="F14" s="69">
        <v>0</v>
      </c>
      <c r="G14" s="69">
        <v>0</v>
      </c>
      <c r="H14" s="69">
        <v>0</v>
      </c>
      <c r="I14" s="71">
        <v>0</v>
      </c>
      <c r="J14" s="71">
        <v>0</v>
      </c>
      <c r="K14" s="71">
        <v>0</v>
      </c>
      <c r="L14" s="71">
        <v>0</v>
      </c>
      <c r="M14" s="71">
        <v>0</v>
      </c>
    </row>
    <row r="15" spans="1:13" ht="9.75">
      <c r="A15" s="200" t="s">
        <v>13</v>
      </c>
      <c r="B15" s="70" t="s">
        <v>94</v>
      </c>
      <c r="C15" s="71">
        <v>0</v>
      </c>
      <c r="D15" s="71">
        <v>0</v>
      </c>
      <c r="E15" s="71">
        <v>0</v>
      </c>
      <c r="F15" s="71">
        <v>0</v>
      </c>
      <c r="G15" s="71">
        <v>0</v>
      </c>
      <c r="H15" s="71">
        <v>0</v>
      </c>
      <c r="I15" s="71">
        <v>0</v>
      </c>
      <c r="J15" s="71">
        <v>0</v>
      </c>
      <c r="K15" s="71">
        <v>0</v>
      </c>
      <c r="L15" s="71">
        <v>0</v>
      </c>
      <c r="M15" s="71">
        <v>0</v>
      </c>
    </row>
    <row r="16" spans="1:13" ht="9.75">
      <c r="A16" s="200" t="s">
        <v>13</v>
      </c>
      <c r="B16" s="70" t="s">
        <v>95</v>
      </c>
      <c r="C16" s="71">
        <v>0</v>
      </c>
      <c r="D16" s="71">
        <v>0</v>
      </c>
      <c r="E16" s="71">
        <v>0</v>
      </c>
      <c r="F16" s="71">
        <v>0</v>
      </c>
      <c r="G16" s="71">
        <v>0</v>
      </c>
      <c r="H16" s="71">
        <v>0</v>
      </c>
      <c r="I16" s="71">
        <v>0</v>
      </c>
      <c r="J16" s="71">
        <v>0</v>
      </c>
      <c r="K16" s="71">
        <v>0</v>
      </c>
      <c r="L16" s="71">
        <v>0</v>
      </c>
      <c r="M16" s="71">
        <v>0</v>
      </c>
    </row>
    <row r="17" spans="1:13" ht="9.75">
      <c r="A17" s="200" t="s">
        <v>13</v>
      </c>
      <c r="B17" s="70" t="s">
        <v>96</v>
      </c>
      <c r="C17" s="71" t="s">
        <v>99</v>
      </c>
      <c r="D17" s="71" t="s">
        <v>99</v>
      </c>
      <c r="E17" s="71" t="s">
        <v>99</v>
      </c>
      <c r="F17" s="71" t="s">
        <v>99</v>
      </c>
      <c r="G17" s="71" t="s">
        <v>99</v>
      </c>
      <c r="H17" s="71">
        <v>0</v>
      </c>
      <c r="I17" s="71">
        <v>0</v>
      </c>
      <c r="J17" s="71">
        <v>0</v>
      </c>
      <c r="K17" s="71">
        <v>0</v>
      </c>
      <c r="L17" s="71">
        <v>0</v>
      </c>
      <c r="M17" s="71">
        <v>0</v>
      </c>
    </row>
    <row r="18" spans="1:13" ht="9.75">
      <c r="A18" s="200" t="s">
        <v>13</v>
      </c>
      <c r="B18" s="72" t="s">
        <v>97</v>
      </c>
      <c r="C18" s="73">
        <v>0</v>
      </c>
      <c r="D18" s="73">
        <v>0</v>
      </c>
      <c r="E18" s="73">
        <v>0</v>
      </c>
      <c r="F18" s="73">
        <v>0</v>
      </c>
      <c r="G18" s="73">
        <v>0</v>
      </c>
      <c r="H18" s="73">
        <v>0</v>
      </c>
      <c r="I18" s="71">
        <v>0</v>
      </c>
      <c r="J18" s="71">
        <v>0</v>
      </c>
      <c r="K18" s="71">
        <v>0</v>
      </c>
      <c r="L18" s="71">
        <v>0</v>
      </c>
      <c r="M18" s="71">
        <v>0</v>
      </c>
    </row>
    <row r="19" spans="1:13" ht="10.5" thickBot="1">
      <c r="A19" s="201" t="s">
        <v>13</v>
      </c>
      <c r="B19" s="74" t="s">
        <v>30</v>
      </c>
      <c r="C19" s="75">
        <v>1732</v>
      </c>
      <c r="D19" s="75">
        <v>1804</v>
      </c>
      <c r="E19" s="75">
        <v>2051</v>
      </c>
      <c r="F19" s="75">
        <v>1791.204</v>
      </c>
      <c r="G19" s="75" t="s">
        <v>14</v>
      </c>
      <c r="H19" s="75" t="s">
        <v>14</v>
      </c>
      <c r="I19" s="155" t="s">
        <v>14</v>
      </c>
      <c r="J19" s="155" t="s">
        <v>14</v>
      </c>
      <c r="K19" s="155">
        <v>2089</v>
      </c>
      <c r="L19" s="155" t="s">
        <v>14</v>
      </c>
      <c r="M19" s="155" t="s">
        <v>14</v>
      </c>
    </row>
    <row r="20" spans="1:13" ht="9.75">
      <c r="A20" s="199" t="s">
        <v>62</v>
      </c>
      <c r="B20" s="66" t="s">
        <v>17</v>
      </c>
      <c r="C20" s="67">
        <v>4663.829</v>
      </c>
      <c r="D20" s="67">
        <v>3312.273</v>
      </c>
      <c r="E20" s="67">
        <v>3501.772</v>
      </c>
      <c r="F20" s="67">
        <v>3616.768</v>
      </c>
      <c r="G20" s="67" t="s">
        <v>14</v>
      </c>
      <c r="H20" s="67" t="s">
        <v>14</v>
      </c>
      <c r="I20" s="152">
        <v>4100.442</v>
      </c>
      <c r="J20" s="152">
        <v>5619.164</v>
      </c>
      <c r="K20" s="152">
        <v>3528</v>
      </c>
      <c r="L20" s="152" t="s">
        <v>14</v>
      </c>
      <c r="M20" s="152" t="s">
        <v>14</v>
      </c>
    </row>
    <row r="21" spans="1:13" ht="9.75">
      <c r="A21" s="200" t="s">
        <v>13</v>
      </c>
      <c r="B21" s="68" t="s">
        <v>93</v>
      </c>
      <c r="C21" s="69">
        <v>169.69</v>
      </c>
      <c r="D21" s="69">
        <v>195.355</v>
      </c>
      <c r="E21" s="69">
        <v>279.306</v>
      </c>
      <c r="F21" s="69" t="s">
        <v>14</v>
      </c>
      <c r="G21" s="69">
        <v>0</v>
      </c>
      <c r="H21" s="69">
        <v>0</v>
      </c>
      <c r="I21" s="71">
        <v>0</v>
      </c>
      <c r="J21" s="71">
        <v>0</v>
      </c>
      <c r="K21" s="71">
        <v>0</v>
      </c>
      <c r="L21" s="71">
        <v>0</v>
      </c>
      <c r="M21" s="71">
        <v>0</v>
      </c>
    </row>
    <row r="22" spans="1:13" ht="9.75">
      <c r="A22" s="200" t="s">
        <v>13</v>
      </c>
      <c r="B22" s="70" t="s">
        <v>94</v>
      </c>
      <c r="C22" s="71">
        <v>0</v>
      </c>
      <c r="D22" s="71">
        <v>0</v>
      </c>
      <c r="E22" s="71">
        <v>0</v>
      </c>
      <c r="F22" s="71">
        <v>0</v>
      </c>
      <c r="G22" s="71">
        <v>0</v>
      </c>
      <c r="H22" s="71">
        <v>0</v>
      </c>
      <c r="I22" s="71">
        <v>0</v>
      </c>
      <c r="J22" s="71">
        <v>0</v>
      </c>
      <c r="K22" s="71">
        <v>0</v>
      </c>
      <c r="L22" s="71">
        <v>0</v>
      </c>
      <c r="M22" s="71">
        <v>0</v>
      </c>
    </row>
    <row r="23" spans="1:13" ht="9.75">
      <c r="A23" s="200" t="s">
        <v>13</v>
      </c>
      <c r="B23" s="70" t="s">
        <v>95</v>
      </c>
      <c r="C23" s="71">
        <v>0</v>
      </c>
      <c r="D23" s="71">
        <v>0</v>
      </c>
      <c r="E23" s="71">
        <v>0</v>
      </c>
      <c r="F23" s="71">
        <v>0</v>
      </c>
      <c r="G23" s="71">
        <v>0</v>
      </c>
      <c r="H23" s="71">
        <v>0</v>
      </c>
      <c r="I23" s="71">
        <v>0</v>
      </c>
      <c r="J23" s="71">
        <v>0</v>
      </c>
      <c r="K23" s="71">
        <v>0</v>
      </c>
      <c r="L23" s="71" t="s">
        <v>14</v>
      </c>
      <c r="M23" s="71" t="s">
        <v>14</v>
      </c>
    </row>
    <row r="24" spans="1:13" ht="9.75">
      <c r="A24" s="200" t="s">
        <v>13</v>
      </c>
      <c r="B24" s="70" t="s">
        <v>96</v>
      </c>
      <c r="C24" s="71" t="s">
        <v>99</v>
      </c>
      <c r="D24" s="71" t="s">
        <v>99</v>
      </c>
      <c r="E24" s="71" t="s">
        <v>99</v>
      </c>
      <c r="F24" s="71" t="s">
        <v>99</v>
      </c>
      <c r="G24" s="71" t="s">
        <v>99</v>
      </c>
      <c r="H24" s="71">
        <v>0</v>
      </c>
      <c r="I24" s="71">
        <v>0</v>
      </c>
      <c r="J24" s="71">
        <v>0</v>
      </c>
      <c r="K24" s="71">
        <v>0</v>
      </c>
      <c r="L24" s="71">
        <v>0</v>
      </c>
      <c r="M24" s="71">
        <v>0</v>
      </c>
    </row>
    <row r="25" spans="1:13" ht="9.75">
      <c r="A25" s="200" t="s">
        <v>13</v>
      </c>
      <c r="B25" s="72" t="s">
        <v>97</v>
      </c>
      <c r="C25" s="73">
        <v>1038.339</v>
      </c>
      <c r="D25" s="73">
        <v>2742.841</v>
      </c>
      <c r="E25" s="73">
        <v>3026.2889999999998</v>
      </c>
      <c r="F25" s="73" t="s">
        <v>14</v>
      </c>
      <c r="G25" s="73" t="s">
        <v>14</v>
      </c>
      <c r="H25" s="73" t="s">
        <v>14</v>
      </c>
      <c r="I25" s="71">
        <v>2126.556</v>
      </c>
      <c r="J25" s="71">
        <v>440.338</v>
      </c>
      <c r="K25" s="71">
        <v>386</v>
      </c>
      <c r="L25" s="71" t="s">
        <v>14</v>
      </c>
      <c r="M25" s="71" t="s">
        <v>14</v>
      </c>
    </row>
    <row r="26" spans="1:13" ht="10.5" thickBot="1">
      <c r="A26" s="201" t="s">
        <v>13</v>
      </c>
      <c r="B26" s="74" t="s">
        <v>30</v>
      </c>
      <c r="C26" s="75">
        <v>5872</v>
      </c>
      <c r="D26" s="75">
        <v>6250</v>
      </c>
      <c r="E26" s="75">
        <v>6807</v>
      </c>
      <c r="F26" s="75">
        <v>6476.222</v>
      </c>
      <c r="G26" s="75">
        <v>6316.168</v>
      </c>
      <c r="H26" s="75">
        <v>6305.609</v>
      </c>
      <c r="I26" s="155">
        <v>6226.998</v>
      </c>
      <c r="J26" s="155">
        <v>6059.502</v>
      </c>
      <c r="K26" s="155">
        <v>3914</v>
      </c>
      <c r="L26" s="155" t="s">
        <v>14</v>
      </c>
      <c r="M26" s="155" t="s">
        <v>14</v>
      </c>
    </row>
    <row r="27" spans="1:13" ht="9.75">
      <c r="A27" s="199" t="s">
        <v>63</v>
      </c>
      <c r="B27" s="66" t="s">
        <v>17</v>
      </c>
      <c r="C27" s="67">
        <v>718.644</v>
      </c>
      <c r="D27" s="67">
        <v>744.881</v>
      </c>
      <c r="E27" s="67">
        <v>757.652</v>
      </c>
      <c r="F27" s="67">
        <v>662.96</v>
      </c>
      <c r="G27" s="67" t="s">
        <v>14</v>
      </c>
      <c r="H27" s="67" t="s">
        <v>14</v>
      </c>
      <c r="I27" s="152" t="s">
        <v>14</v>
      </c>
      <c r="J27" s="152" t="s">
        <v>14</v>
      </c>
      <c r="K27" s="152" t="s">
        <v>14</v>
      </c>
      <c r="L27" s="152" t="s">
        <v>14</v>
      </c>
      <c r="M27" s="152" t="s">
        <v>14</v>
      </c>
    </row>
    <row r="28" spans="1:13" ht="9.75">
      <c r="A28" s="200" t="s">
        <v>13</v>
      </c>
      <c r="B28" s="68" t="s">
        <v>93</v>
      </c>
      <c r="C28" s="69">
        <v>0</v>
      </c>
      <c r="D28" s="69">
        <v>0</v>
      </c>
      <c r="E28" s="69">
        <v>0</v>
      </c>
      <c r="F28" s="69">
        <v>0</v>
      </c>
      <c r="G28" s="69">
        <v>0</v>
      </c>
      <c r="H28" s="69">
        <v>0</v>
      </c>
      <c r="I28" s="71">
        <v>0</v>
      </c>
      <c r="J28" s="71" t="s">
        <v>14</v>
      </c>
      <c r="K28" s="71" t="s">
        <v>14</v>
      </c>
      <c r="L28" s="71" t="s">
        <v>14</v>
      </c>
      <c r="M28" s="71" t="s">
        <v>14</v>
      </c>
    </row>
    <row r="29" spans="1:13" ht="9.75">
      <c r="A29" s="200" t="s">
        <v>13</v>
      </c>
      <c r="B29" s="70" t="s">
        <v>94</v>
      </c>
      <c r="C29" s="71">
        <v>0</v>
      </c>
      <c r="D29" s="71">
        <v>0</v>
      </c>
      <c r="E29" s="71">
        <v>0</v>
      </c>
      <c r="F29" s="71">
        <v>0</v>
      </c>
      <c r="G29" s="71">
        <v>0</v>
      </c>
      <c r="H29" s="71">
        <v>0</v>
      </c>
      <c r="I29" s="71">
        <v>0</v>
      </c>
      <c r="J29" s="71">
        <v>0</v>
      </c>
      <c r="K29" s="71">
        <v>0</v>
      </c>
      <c r="L29" s="71">
        <v>0</v>
      </c>
      <c r="M29" s="71">
        <v>0</v>
      </c>
    </row>
    <row r="30" spans="1:13" ht="9.75">
      <c r="A30" s="200" t="s">
        <v>13</v>
      </c>
      <c r="B30" s="70" t="s">
        <v>95</v>
      </c>
      <c r="C30" s="71">
        <v>0</v>
      </c>
      <c r="D30" s="71">
        <v>0</v>
      </c>
      <c r="E30" s="71">
        <v>0</v>
      </c>
      <c r="F30" s="71">
        <v>0</v>
      </c>
      <c r="G30" s="71">
        <v>0</v>
      </c>
      <c r="H30" s="71">
        <v>0</v>
      </c>
      <c r="I30" s="71">
        <v>0</v>
      </c>
      <c r="J30" s="71">
        <v>0</v>
      </c>
      <c r="K30" s="71">
        <v>0</v>
      </c>
      <c r="L30" s="71">
        <v>0</v>
      </c>
      <c r="M30" s="71">
        <v>0</v>
      </c>
    </row>
    <row r="31" spans="1:13" ht="9.75">
      <c r="A31" s="200" t="s">
        <v>13</v>
      </c>
      <c r="B31" s="70" t="s">
        <v>96</v>
      </c>
      <c r="C31" s="71" t="s">
        <v>99</v>
      </c>
      <c r="D31" s="71" t="s">
        <v>99</v>
      </c>
      <c r="E31" s="71" t="s">
        <v>99</v>
      </c>
      <c r="F31" s="71" t="s">
        <v>99</v>
      </c>
      <c r="G31" s="71" t="s">
        <v>99</v>
      </c>
      <c r="H31" s="71">
        <v>0</v>
      </c>
      <c r="I31" s="71">
        <v>0</v>
      </c>
      <c r="J31" s="71">
        <v>0</v>
      </c>
      <c r="K31" s="71">
        <v>0</v>
      </c>
      <c r="L31" s="71">
        <v>0</v>
      </c>
      <c r="M31" s="71">
        <v>0</v>
      </c>
    </row>
    <row r="32" spans="1:13" ht="9.75">
      <c r="A32" s="200" t="s">
        <v>13</v>
      </c>
      <c r="B32" s="72" t="s">
        <v>97</v>
      </c>
      <c r="C32" s="73">
        <v>11.642</v>
      </c>
      <c r="D32" s="73">
        <v>5.352</v>
      </c>
      <c r="E32" s="73">
        <v>10.774</v>
      </c>
      <c r="F32" s="73">
        <v>6.206</v>
      </c>
      <c r="G32" s="73">
        <v>0</v>
      </c>
      <c r="H32" s="73">
        <v>0</v>
      </c>
      <c r="I32" s="71">
        <v>0</v>
      </c>
      <c r="J32" s="71">
        <v>0</v>
      </c>
      <c r="K32" s="71">
        <v>0</v>
      </c>
      <c r="L32" s="71">
        <v>0</v>
      </c>
      <c r="M32" s="71">
        <v>0</v>
      </c>
    </row>
    <row r="33" spans="1:13" ht="10.5" thickBot="1">
      <c r="A33" s="201" t="s">
        <v>13</v>
      </c>
      <c r="B33" s="74" t="s">
        <v>30</v>
      </c>
      <c r="C33" s="75">
        <v>730</v>
      </c>
      <c r="D33" s="75">
        <v>750</v>
      </c>
      <c r="E33" s="75">
        <v>768</v>
      </c>
      <c r="F33" s="75">
        <v>669.166</v>
      </c>
      <c r="G33" s="75" t="s">
        <v>14</v>
      </c>
      <c r="H33" s="75" t="s">
        <v>14</v>
      </c>
      <c r="I33" s="155" t="s">
        <v>14</v>
      </c>
      <c r="J33" s="155" t="s">
        <v>14</v>
      </c>
      <c r="K33" s="155" t="s">
        <v>14</v>
      </c>
      <c r="L33" s="155">
        <v>166.632</v>
      </c>
      <c r="M33" s="155">
        <v>120.333</v>
      </c>
    </row>
    <row r="34" spans="1:13" ht="9.75">
      <c r="A34" s="199" t="s">
        <v>64</v>
      </c>
      <c r="B34" s="66" t="s">
        <v>17</v>
      </c>
      <c r="C34" s="67">
        <v>1549.377</v>
      </c>
      <c r="D34" s="67">
        <v>1225.881</v>
      </c>
      <c r="E34" s="67">
        <v>1087.239</v>
      </c>
      <c r="F34" s="67">
        <v>910.704</v>
      </c>
      <c r="G34" s="67" t="s">
        <v>14</v>
      </c>
      <c r="H34" s="67" t="s">
        <v>14</v>
      </c>
      <c r="I34" s="152" t="s">
        <v>14</v>
      </c>
      <c r="J34" s="152" t="s">
        <v>14</v>
      </c>
      <c r="K34" s="152" t="s">
        <v>14</v>
      </c>
      <c r="L34" s="152" t="s">
        <v>14</v>
      </c>
      <c r="M34" s="152" t="s">
        <v>14</v>
      </c>
    </row>
    <row r="35" spans="1:13" ht="9.75">
      <c r="A35" s="200" t="s">
        <v>13</v>
      </c>
      <c r="B35" s="68" t="s">
        <v>93</v>
      </c>
      <c r="C35" s="69" t="s">
        <v>14</v>
      </c>
      <c r="D35" s="69" t="s">
        <v>14</v>
      </c>
      <c r="E35" s="69" t="s">
        <v>14</v>
      </c>
      <c r="F35" s="69" t="s">
        <v>14</v>
      </c>
      <c r="G35" s="69">
        <v>0</v>
      </c>
      <c r="H35" s="69">
        <v>0</v>
      </c>
      <c r="I35" s="71">
        <v>0</v>
      </c>
      <c r="J35" s="71">
        <v>0</v>
      </c>
      <c r="K35" s="71">
        <v>0</v>
      </c>
      <c r="L35" s="71">
        <v>0</v>
      </c>
      <c r="M35" s="71">
        <v>0</v>
      </c>
    </row>
    <row r="36" spans="1:13" ht="9.75">
      <c r="A36" s="200" t="s">
        <v>13</v>
      </c>
      <c r="B36" s="70" t="s">
        <v>94</v>
      </c>
      <c r="C36" s="71">
        <v>0</v>
      </c>
      <c r="D36" s="71">
        <v>0</v>
      </c>
      <c r="E36" s="71">
        <v>0</v>
      </c>
      <c r="F36" s="71">
        <v>0</v>
      </c>
      <c r="G36" s="71">
        <v>0</v>
      </c>
      <c r="H36" s="71">
        <v>0</v>
      </c>
      <c r="I36" s="71">
        <v>0</v>
      </c>
      <c r="J36" s="71">
        <v>0</v>
      </c>
      <c r="K36" s="71">
        <v>0</v>
      </c>
      <c r="L36" s="71">
        <v>0</v>
      </c>
      <c r="M36" s="71">
        <v>0</v>
      </c>
    </row>
    <row r="37" spans="1:13" ht="9.75">
      <c r="A37" s="200" t="s">
        <v>13</v>
      </c>
      <c r="B37" s="70" t="s">
        <v>95</v>
      </c>
      <c r="C37" s="71">
        <v>0</v>
      </c>
      <c r="D37" s="71">
        <v>0</v>
      </c>
      <c r="E37" s="71">
        <v>0</v>
      </c>
      <c r="F37" s="71">
        <v>0</v>
      </c>
      <c r="G37" s="71">
        <v>0</v>
      </c>
      <c r="H37" s="71">
        <v>0</v>
      </c>
      <c r="I37" s="71">
        <v>0</v>
      </c>
      <c r="J37" s="71">
        <v>0</v>
      </c>
      <c r="K37" s="71">
        <v>0</v>
      </c>
      <c r="L37" s="71">
        <v>0</v>
      </c>
      <c r="M37" s="71">
        <v>0</v>
      </c>
    </row>
    <row r="38" spans="1:13" ht="9.75">
      <c r="A38" s="200" t="s">
        <v>13</v>
      </c>
      <c r="B38" s="70" t="s">
        <v>96</v>
      </c>
      <c r="C38" s="71" t="s">
        <v>99</v>
      </c>
      <c r="D38" s="71" t="s">
        <v>99</v>
      </c>
      <c r="E38" s="71" t="s">
        <v>99</v>
      </c>
      <c r="F38" s="71" t="s">
        <v>99</v>
      </c>
      <c r="G38" s="71" t="s">
        <v>99</v>
      </c>
      <c r="H38" s="71">
        <v>0</v>
      </c>
      <c r="I38" s="71">
        <v>0</v>
      </c>
      <c r="J38" s="71">
        <v>0</v>
      </c>
      <c r="K38" s="71">
        <v>0</v>
      </c>
      <c r="L38" s="71">
        <v>0</v>
      </c>
      <c r="M38" s="71">
        <v>0</v>
      </c>
    </row>
    <row r="39" spans="1:13" ht="9.75">
      <c r="A39" s="200" t="s">
        <v>13</v>
      </c>
      <c r="B39" s="72" t="s">
        <v>97</v>
      </c>
      <c r="C39" s="73" t="s">
        <v>14</v>
      </c>
      <c r="D39" s="73" t="s">
        <v>14</v>
      </c>
      <c r="E39" s="73" t="s">
        <v>14</v>
      </c>
      <c r="F39" s="73" t="s">
        <v>14</v>
      </c>
      <c r="G39" s="73" t="s">
        <v>14</v>
      </c>
      <c r="H39" s="73" t="s">
        <v>14</v>
      </c>
      <c r="I39" s="71" t="s">
        <v>14</v>
      </c>
      <c r="J39" s="71" t="s">
        <v>14</v>
      </c>
      <c r="K39" s="71" t="s">
        <v>14</v>
      </c>
      <c r="L39" s="71" t="s">
        <v>14</v>
      </c>
      <c r="M39" s="71" t="s">
        <v>14</v>
      </c>
    </row>
    <row r="40" spans="1:13" ht="10.5" thickBot="1">
      <c r="A40" s="201" t="s">
        <v>13</v>
      </c>
      <c r="B40" s="74" t="s">
        <v>30</v>
      </c>
      <c r="C40" s="75">
        <v>1673</v>
      </c>
      <c r="D40" s="75">
        <v>1552</v>
      </c>
      <c r="E40" s="75">
        <v>1528</v>
      </c>
      <c r="F40" s="75">
        <v>1402.168</v>
      </c>
      <c r="G40" s="75" t="s">
        <v>14</v>
      </c>
      <c r="H40" s="75">
        <v>1407.523</v>
      </c>
      <c r="I40" s="155" t="s">
        <v>14</v>
      </c>
      <c r="J40" s="155" t="s">
        <v>14</v>
      </c>
      <c r="K40" s="155" t="s">
        <v>14</v>
      </c>
      <c r="L40" s="155" t="s">
        <v>14</v>
      </c>
      <c r="M40" s="155" t="s">
        <v>14</v>
      </c>
    </row>
    <row r="41" spans="1:13" ht="9.75">
      <c r="A41" s="199" t="s">
        <v>65</v>
      </c>
      <c r="B41" s="66" t="s">
        <v>17</v>
      </c>
      <c r="C41" s="67">
        <v>11148.875</v>
      </c>
      <c r="D41" s="67">
        <v>11030.516</v>
      </c>
      <c r="E41" s="67">
        <v>11459.042</v>
      </c>
      <c r="F41" s="67" t="s">
        <v>14</v>
      </c>
      <c r="G41" s="67" t="s">
        <v>14</v>
      </c>
      <c r="H41" s="67" t="s">
        <v>14</v>
      </c>
      <c r="I41" s="152" t="s">
        <v>14</v>
      </c>
      <c r="J41" s="152" t="s">
        <v>14</v>
      </c>
      <c r="K41" s="152" t="s">
        <v>14</v>
      </c>
      <c r="L41" s="152" t="s">
        <v>14</v>
      </c>
      <c r="M41" s="152" t="s">
        <v>14</v>
      </c>
    </row>
    <row r="42" spans="1:13" ht="9.75">
      <c r="A42" s="200" t="s">
        <v>13</v>
      </c>
      <c r="B42" s="68" t="s">
        <v>93</v>
      </c>
      <c r="C42" s="69">
        <v>0</v>
      </c>
      <c r="D42" s="69">
        <v>0</v>
      </c>
      <c r="E42" s="69">
        <v>16.2</v>
      </c>
      <c r="F42" s="69">
        <v>0</v>
      </c>
      <c r="G42" s="69">
        <v>0</v>
      </c>
      <c r="H42" s="69">
        <v>0</v>
      </c>
      <c r="I42" s="71">
        <v>0</v>
      </c>
      <c r="J42" s="71">
        <v>0</v>
      </c>
      <c r="K42" s="71">
        <v>0</v>
      </c>
      <c r="L42" s="71">
        <v>0</v>
      </c>
      <c r="M42" s="71">
        <v>0</v>
      </c>
    </row>
    <row r="43" spans="1:13" ht="9.75">
      <c r="A43" s="200" t="s">
        <v>13</v>
      </c>
      <c r="B43" s="70" t="s">
        <v>94</v>
      </c>
      <c r="C43" s="71">
        <v>0</v>
      </c>
      <c r="D43" s="71">
        <v>0</v>
      </c>
      <c r="E43" s="71">
        <v>0</v>
      </c>
      <c r="F43" s="71">
        <v>0</v>
      </c>
      <c r="G43" s="71">
        <v>0</v>
      </c>
      <c r="H43" s="71">
        <v>0</v>
      </c>
      <c r="I43" s="71">
        <v>0</v>
      </c>
      <c r="J43" s="71">
        <v>0</v>
      </c>
      <c r="K43" s="71">
        <v>0</v>
      </c>
      <c r="L43" s="71">
        <v>0</v>
      </c>
      <c r="M43" s="71">
        <v>0</v>
      </c>
    </row>
    <row r="44" spans="1:13" ht="9.75">
      <c r="A44" s="200" t="s">
        <v>13</v>
      </c>
      <c r="B44" s="70" t="s">
        <v>95</v>
      </c>
      <c r="C44" s="71">
        <v>0</v>
      </c>
      <c r="D44" s="71">
        <v>0</v>
      </c>
      <c r="E44" s="71">
        <v>0</v>
      </c>
      <c r="F44" s="71">
        <v>0</v>
      </c>
      <c r="G44" s="71">
        <v>0</v>
      </c>
      <c r="H44" s="71">
        <v>0</v>
      </c>
      <c r="I44" s="71">
        <v>0</v>
      </c>
      <c r="J44" s="71">
        <v>0</v>
      </c>
      <c r="K44" s="71">
        <v>0</v>
      </c>
      <c r="L44" s="71">
        <v>0</v>
      </c>
      <c r="M44" s="71">
        <v>0</v>
      </c>
    </row>
    <row r="45" spans="1:13" ht="9.75">
      <c r="A45" s="200" t="s">
        <v>13</v>
      </c>
      <c r="B45" s="70" t="s">
        <v>96</v>
      </c>
      <c r="C45" s="71" t="s">
        <v>99</v>
      </c>
      <c r="D45" s="71" t="s">
        <v>99</v>
      </c>
      <c r="E45" s="71" t="s">
        <v>99</v>
      </c>
      <c r="F45" s="71" t="s">
        <v>99</v>
      </c>
      <c r="G45" s="71" t="s">
        <v>99</v>
      </c>
      <c r="H45" s="71">
        <v>0</v>
      </c>
      <c r="I45" s="71">
        <v>0</v>
      </c>
      <c r="J45" s="71">
        <v>0</v>
      </c>
      <c r="K45" s="71">
        <v>0</v>
      </c>
      <c r="L45" s="71">
        <v>0</v>
      </c>
      <c r="M45" s="71">
        <v>0</v>
      </c>
    </row>
    <row r="46" spans="1:13" ht="9.75">
      <c r="A46" s="200" t="s">
        <v>13</v>
      </c>
      <c r="B46" s="72" t="s">
        <v>97</v>
      </c>
      <c r="C46" s="73">
        <v>2434.306</v>
      </c>
      <c r="D46" s="73">
        <v>2260.107</v>
      </c>
      <c r="E46" s="73">
        <v>2420.632</v>
      </c>
      <c r="F46" s="73" t="s">
        <v>14</v>
      </c>
      <c r="G46" s="73" t="s">
        <v>14</v>
      </c>
      <c r="H46" s="73" t="s">
        <v>14</v>
      </c>
      <c r="I46" s="71" t="s">
        <v>14</v>
      </c>
      <c r="J46" s="71" t="s">
        <v>14</v>
      </c>
      <c r="K46" s="71" t="s">
        <v>14</v>
      </c>
      <c r="L46" s="71" t="s">
        <v>14</v>
      </c>
      <c r="M46" s="71" t="s">
        <v>14</v>
      </c>
    </row>
    <row r="47" spans="1:13" ht="10.5" thickBot="1">
      <c r="A47" s="201" t="s">
        <v>13</v>
      </c>
      <c r="B47" s="74" t="s">
        <v>30</v>
      </c>
      <c r="C47" s="75">
        <v>13583</v>
      </c>
      <c r="D47" s="75">
        <v>13291</v>
      </c>
      <c r="E47" s="75">
        <v>13896</v>
      </c>
      <c r="F47" s="75">
        <v>12862.665</v>
      </c>
      <c r="G47" s="75">
        <v>10072.19</v>
      </c>
      <c r="H47" s="75">
        <v>10001.114</v>
      </c>
      <c r="I47" s="155">
        <v>9822.2</v>
      </c>
      <c r="J47" s="155">
        <v>9536.394</v>
      </c>
      <c r="K47" s="155">
        <v>9397</v>
      </c>
      <c r="L47" s="155">
        <v>9510.764</v>
      </c>
      <c r="M47" s="155">
        <v>9312.753</v>
      </c>
    </row>
    <row r="48" spans="1:13" ht="9.75">
      <c r="A48" s="199" t="s">
        <v>66</v>
      </c>
      <c r="B48" s="66" t="s">
        <v>17</v>
      </c>
      <c r="C48" s="67">
        <v>6284.375</v>
      </c>
      <c r="D48" s="67">
        <v>8557.212</v>
      </c>
      <c r="E48" s="67">
        <v>8217.085</v>
      </c>
      <c r="F48" s="67" t="s">
        <v>14</v>
      </c>
      <c r="G48" s="67">
        <v>4097.772</v>
      </c>
      <c r="H48" s="67">
        <v>2815.876</v>
      </c>
      <c r="I48" s="152">
        <v>2159.118</v>
      </c>
      <c r="J48" s="152">
        <v>3003.736</v>
      </c>
      <c r="K48" s="152">
        <v>401</v>
      </c>
      <c r="L48" s="152">
        <v>916.797</v>
      </c>
      <c r="M48" s="152">
        <v>0.916797</v>
      </c>
    </row>
    <row r="49" spans="1:13" ht="9.75">
      <c r="A49" s="200" t="s">
        <v>13</v>
      </c>
      <c r="B49" s="68" t="s">
        <v>93</v>
      </c>
      <c r="C49" s="69">
        <v>735.584</v>
      </c>
      <c r="D49" s="69">
        <v>0</v>
      </c>
      <c r="E49" s="69">
        <v>0</v>
      </c>
      <c r="F49" s="69">
        <v>0</v>
      </c>
      <c r="G49" s="69" t="s">
        <v>14</v>
      </c>
      <c r="H49" s="69" t="s">
        <v>14</v>
      </c>
      <c r="I49" s="156" t="s">
        <v>14</v>
      </c>
      <c r="J49" s="71" t="s">
        <v>14</v>
      </c>
      <c r="K49" s="71" t="s">
        <v>14</v>
      </c>
      <c r="L49" s="71" t="s">
        <v>14</v>
      </c>
      <c r="M49" s="71" t="s">
        <v>14</v>
      </c>
    </row>
    <row r="50" spans="1:13" ht="9.75">
      <c r="A50" s="200" t="s">
        <v>13</v>
      </c>
      <c r="B50" s="70" t="s">
        <v>94</v>
      </c>
      <c r="C50" s="71">
        <v>0</v>
      </c>
      <c r="D50" s="71">
        <v>0</v>
      </c>
      <c r="E50" s="71">
        <v>0</v>
      </c>
      <c r="F50" s="71">
        <v>0</v>
      </c>
      <c r="G50" s="71">
        <v>0</v>
      </c>
      <c r="H50" s="71">
        <v>0</v>
      </c>
      <c r="I50" s="71">
        <v>0</v>
      </c>
      <c r="J50" s="71">
        <v>0</v>
      </c>
      <c r="K50" s="71">
        <v>0</v>
      </c>
      <c r="L50" s="71">
        <v>0</v>
      </c>
      <c r="M50" s="71">
        <v>0</v>
      </c>
    </row>
    <row r="51" spans="1:13" ht="9.75">
      <c r="A51" s="200" t="s">
        <v>13</v>
      </c>
      <c r="B51" s="70" t="s">
        <v>95</v>
      </c>
      <c r="C51" s="71">
        <v>0</v>
      </c>
      <c r="D51" s="71">
        <v>0</v>
      </c>
      <c r="E51" s="71">
        <v>0</v>
      </c>
      <c r="F51" s="71">
        <v>0</v>
      </c>
      <c r="G51" s="71">
        <v>0</v>
      </c>
      <c r="H51" s="71">
        <v>0</v>
      </c>
      <c r="I51" s="71">
        <v>0</v>
      </c>
      <c r="J51" s="71" t="s">
        <v>14</v>
      </c>
      <c r="K51" s="71" t="s">
        <v>14</v>
      </c>
      <c r="L51" s="71" t="s">
        <v>14</v>
      </c>
      <c r="M51" s="71" t="s">
        <v>14</v>
      </c>
    </row>
    <row r="52" spans="1:13" ht="9.75">
      <c r="A52" s="200" t="s">
        <v>13</v>
      </c>
      <c r="B52" s="70" t="s">
        <v>96</v>
      </c>
      <c r="C52" s="71" t="s">
        <v>99</v>
      </c>
      <c r="D52" s="71" t="s">
        <v>99</v>
      </c>
      <c r="E52" s="71" t="s">
        <v>99</v>
      </c>
      <c r="F52" s="71" t="s">
        <v>99</v>
      </c>
      <c r="G52" s="71" t="s">
        <v>99</v>
      </c>
      <c r="H52" s="71">
        <v>0</v>
      </c>
      <c r="I52" s="71">
        <v>0</v>
      </c>
      <c r="J52" s="71" t="s">
        <v>14</v>
      </c>
      <c r="K52" s="71" t="s">
        <v>14</v>
      </c>
      <c r="L52" s="71" t="s">
        <v>14</v>
      </c>
      <c r="M52" s="71" t="s">
        <v>14</v>
      </c>
    </row>
    <row r="53" spans="1:13" ht="9.75">
      <c r="A53" s="200" t="s">
        <v>13</v>
      </c>
      <c r="B53" s="72" t="s">
        <v>97</v>
      </c>
      <c r="C53" s="73">
        <v>8635.778</v>
      </c>
      <c r="D53" s="73">
        <v>7297.981</v>
      </c>
      <c r="E53" s="73">
        <v>7350.102</v>
      </c>
      <c r="F53" s="73" t="s">
        <v>14</v>
      </c>
      <c r="G53" s="73" t="s">
        <v>14</v>
      </c>
      <c r="H53" s="73" t="s">
        <v>14</v>
      </c>
      <c r="I53" s="71" t="s">
        <v>14</v>
      </c>
      <c r="J53" s="71" t="s">
        <v>14</v>
      </c>
      <c r="K53" s="71" t="s">
        <v>14</v>
      </c>
      <c r="L53" s="71" t="s">
        <v>14</v>
      </c>
      <c r="M53" s="71" t="s">
        <v>14</v>
      </c>
    </row>
    <row r="54" spans="1:13" ht="10.5" thickBot="1">
      <c r="A54" s="201" t="s">
        <v>13</v>
      </c>
      <c r="B54" s="74" t="s">
        <v>30</v>
      </c>
      <c r="C54" s="75">
        <v>15656</v>
      </c>
      <c r="D54" s="75">
        <v>15855</v>
      </c>
      <c r="E54" s="75">
        <v>15567</v>
      </c>
      <c r="F54" s="75">
        <v>14802.635</v>
      </c>
      <c r="G54" s="75">
        <v>13821.143</v>
      </c>
      <c r="H54" s="75" t="s">
        <v>14</v>
      </c>
      <c r="I54" s="155" t="s">
        <v>14</v>
      </c>
      <c r="J54" s="155" t="s">
        <v>14</v>
      </c>
      <c r="K54" s="155" t="s">
        <v>14</v>
      </c>
      <c r="L54" s="155" t="s">
        <v>14</v>
      </c>
      <c r="M54" s="155" t="s">
        <v>14</v>
      </c>
    </row>
    <row r="55" spans="1:13" ht="9.75">
      <c r="A55" s="199" t="s">
        <v>67</v>
      </c>
      <c r="B55" s="66" t="s">
        <v>17</v>
      </c>
      <c r="C55" s="67">
        <v>741.867</v>
      </c>
      <c r="D55" s="67">
        <v>705.772</v>
      </c>
      <c r="E55" s="67">
        <v>659.944</v>
      </c>
      <c r="F55" s="67" t="s">
        <v>14</v>
      </c>
      <c r="G55" s="67" t="s">
        <v>14</v>
      </c>
      <c r="H55" s="67" t="s">
        <v>14</v>
      </c>
      <c r="I55" s="152" t="s">
        <v>14</v>
      </c>
      <c r="J55" s="152" t="s">
        <v>14</v>
      </c>
      <c r="K55" s="152" t="s">
        <v>14</v>
      </c>
      <c r="L55" s="152">
        <v>108.193</v>
      </c>
      <c r="M55" s="152">
        <v>81.181</v>
      </c>
    </row>
    <row r="56" spans="1:13" ht="9.75">
      <c r="A56" s="200" t="s">
        <v>13</v>
      </c>
      <c r="B56" s="68" t="s">
        <v>93</v>
      </c>
      <c r="C56" s="69">
        <v>0</v>
      </c>
      <c r="D56" s="69">
        <v>12.45</v>
      </c>
      <c r="E56" s="69">
        <v>0</v>
      </c>
      <c r="F56" s="69">
        <v>0</v>
      </c>
      <c r="G56" s="69">
        <v>0</v>
      </c>
      <c r="H56" s="69">
        <v>0</v>
      </c>
      <c r="I56" s="71">
        <v>0</v>
      </c>
      <c r="J56" s="71">
        <v>0</v>
      </c>
      <c r="K56" s="71">
        <v>0</v>
      </c>
      <c r="L56" s="71">
        <v>0</v>
      </c>
      <c r="M56" s="71">
        <v>0</v>
      </c>
    </row>
    <row r="57" spans="1:13" ht="9.75">
      <c r="A57" s="200" t="s">
        <v>13</v>
      </c>
      <c r="B57" s="70" t="s">
        <v>94</v>
      </c>
      <c r="C57" s="71">
        <v>0</v>
      </c>
      <c r="D57" s="71">
        <v>0</v>
      </c>
      <c r="E57" s="71">
        <v>0</v>
      </c>
      <c r="F57" s="71">
        <v>0</v>
      </c>
      <c r="G57" s="71">
        <v>0</v>
      </c>
      <c r="H57" s="71">
        <v>0</v>
      </c>
      <c r="I57" s="71">
        <v>0</v>
      </c>
      <c r="J57" s="71">
        <v>0</v>
      </c>
      <c r="K57" s="71">
        <v>0</v>
      </c>
      <c r="L57" s="71">
        <v>0</v>
      </c>
      <c r="M57" s="71">
        <v>0</v>
      </c>
    </row>
    <row r="58" spans="1:13" ht="9.75">
      <c r="A58" s="200" t="s">
        <v>13</v>
      </c>
      <c r="B58" s="70" t="s">
        <v>95</v>
      </c>
      <c r="C58" s="71">
        <v>0</v>
      </c>
      <c r="D58" s="71">
        <v>0</v>
      </c>
      <c r="E58" s="71">
        <v>0</v>
      </c>
      <c r="F58" s="71">
        <v>0</v>
      </c>
      <c r="G58" s="71">
        <v>0</v>
      </c>
      <c r="H58" s="71">
        <v>0</v>
      </c>
      <c r="I58" s="71">
        <v>0</v>
      </c>
      <c r="J58" s="71">
        <v>0</v>
      </c>
      <c r="K58" s="71">
        <v>0</v>
      </c>
      <c r="L58" s="71">
        <v>0</v>
      </c>
      <c r="M58" s="71">
        <v>0</v>
      </c>
    </row>
    <row r="59" spans="1:13" ht="9.75">
      <c r="A59" s="200" t="s">
        <v>13</v>
      </c>
      <c r="B59" s="70" t="s">
        <v>96</v>
      </c>
      <c r="C59" s="71" t="s">
        <v>99</v>
      </c>
      <c r="D59" s="71" t="s">
        <v>99</v>
      </c>
      <c r="E59" s="71" t="s">
        <v>99</v>
      </c>
      <c r="F59" s="71" t="s">
        <v>99</v>
      </c>
      <c r="G59" s="71" t="s">
        <v>99</v>
      </c>
      <c r="H59" s="71">
        <v>0</v>
      </c>
      <c r="I59" s="71">
        <v>0</v>
      </c>
      <c r="J59" s="71">
        <v>0</v>
      </c>
      <c r="K59" s="71">
        <v>0</v>
      </c>
      <c r="L59" s="71">
        <v>0</v>
      </c>
      <c r="M59" s="71">
        <v>0</v>
      </c>
    </row>
    <row r="60" spans="1:13" ht="9.75">
      <c r="A60" s="200" t="s">
        <v>13</v>
      </c>
      <c r="B60" s="72" t="s">
        <v>97</v>
      </c>
      <c r="C60" s="73">
        <v>39.094</v>
      </c>
      <c r="D60" s="73">
        <v>21.934</v>
      </c>
      <c r="E60" s="73">
        <v>7.227</v>
      </c>
      <c r="F60" s="73" t="s">
        <v>14</v>
      </c>
      <c r="G60" s="73" t="s">
        <v>14</v>
      </c>
      <c r="H60" s="73" t="s">
        <v>14</v>
      </c>
      <c r="I60" s="71" t="s">
        <v>14</v>
      </c>
      <c r="J60" s="71">
        <v>0</v>
      </c>
      <c r="K60" s="71">
        <v>0</v>
      </c>
      <c r="L60" s="71">
        <v>0</v>
      </c>
      <c r="M60" s="71">
        <v>0</v>
      </c>
    </row>
    <row r="61" spans="1:13" ht="10.5" thickBot="1">
      <c r="A61" s="201" t="s">
        <v>13</v>
      </c>
      <c r="B61" s="74" t="s">
        <v>30</v>
      </c>
      <c r="C61" s="75">
        <v>781</v>
      </c>
      <c r="D61" s="75">
        <v>740</v>
      </c>
      <c r="E61" s="75">
        <v>667</v>
      </c>
      <c r="F61" s="75">
        <v>506.132</v>
      </c>
      <c r="G61" s="75" t="s">
        <v>14</v>
      </c>
      <c r="H61" s="75">
        <v>161.973</v>
      </c>
      <c r="I61" s="155">
        <v>121.884</v>
      </c>
      <c r="J61" s="155" t="s">
        <v>14</v>
      </c>
      <c r="K61" s="155" t="s">
        <v>14</v>
      </c>
      <c r="L61" s="155">
        <v>108.193</v>
      </c>
      <c r="M61" s="155">
        <v>81.181</v>
      </c>
    </row>
    <row r="62" spans="1:13" ht="12" customHeight="1">
      <c r="A62" s="196" t="s">
        <v>91</v>
      </c>
      <c r="B62" s="66" t="s">
        <v>17</v>
      </c>
      <c r="C62" s="67">
        <v>27353.56</v>
      </c>
      <c r="D62" s="67">
        <v>27857.349</v>
      </c>
      <c r="E62" s="67">
        <v>28161.007</v>
      </c>
      <c r="F62" s="67">
        <v>24781.49</v>
      </c>
      <c r="G62" s="67" t="s">
        <v>14</v>
      </c>
      <c r="H62" s="67" t="s">
        <v>14</v>
      </c>
      <c r="I62" s="152">
        <v>19155</v>
      </c>
      <c r="J62" s="152">
        <v>21027.843</v>
      </c>
      <c r="K62" s="152">
        <v>16193</v>
      </c>
      <c r="L62" s="152">
        <v>14254.899</v>
      </c>
      <c r="M62" s="152">
        <v>13348.582</v>
      </c>
    </row>
    <row r="63" spans="1:13" ht="9.75">
      <c r="A63" s="197"/>
      <c r="B63" s="68" t="s">
        <v>93</v>
      </c>
      <c r="C63" s="69">
        <v>927.236</v>
      </c>
      <c r="D63" s="69">
        <v>236.407</v>
      </c>
      <c r="E63" s="69">
        <v>335.737</v>
      </c>
      <c r="F63" s="69">
        <v>236.726</v>
      </c>
      <c r="G63" s="69" t="s">
        <v>14</v>
      </c>
      <c r="H63" s="69">
        <v>0</v>
      </c>
      <c r="I63" s="156" t="s">
        <v>14</v>
      </c>
      <c r="J63" s="71">
        <v>208.356</v>
      </c>
      <c r="K63" s="71">
        <v>156</v>
      </c>
      <c r="L63" s="71">
        <v>187.985</v>
      </c>
      <c r="M63" s="71">
        <v>204.543</v>
      </c>
    </row>
    <row r="64" spans="1:13" ht="9.75">
      <c r="A64" s="197"/>
      <c r="B64" s="70" t="s">
        <v>94</v>
      </c>
      <c r="C64" s="71">
        <v>0</v>
      </c>
      <c r="D64" s="71">
        <v>0</v>
      </c>
      <c r="E64" s="71">
        <v>0</v>
      </c>
      <c r="F64" s="71">
        <v>0</v>
      </c>
      <c r="G64" s="71">
        <v>0</v>
      </c>
      <c r="H64" s="71">
        <v>0</v>
      </c>
      <c r="I64" s="71">
        <v>0</v>
      </c>
      <c r="J64" s="71">
        <v>0</v>
      </c>
      <c r="K64" s="71">
        <v>0</v>
      </c>
      <c r="L64" s="71">
        <v>0</v>
      </c>
      <c r="M64" s="71">
        <v>0</v>
      </c>
    </row>
    <row r="65" spans="1:13" ht="9.75">
      <c r="A65" s="197"/>
      <c r="B65" s="70" t="s">
        <v>95</v>
      </c>
      <c r="C65" s="71">
        <v>0</v>
      </c>
      <c r="D65" s="71">
        <v>0</v>
      </c>
      <c r="E65" s="71">
        <v>0</v>
      </c>
      <c r="F65" s="71">
        <v>0</v>
      </c>
      <c r="G65" s="71">
        <v>0</v>
      </c>
      <c r="H65" s="71">
        <v>0</v>
      </c>
      <c r="I65" s="71">
        <v>0</v>
      </c>
      <c r="J65" s="71">
        <v>565.773</v>
      </c>
      <c r="K65" s="71">
        <v>1627</v>
      </c>
      <c r="L65" s="71">
        <v>1987.768</v>
      </c>
      <c r="M65" s="71">
        <v>1930.153</v>
      </c>
    </row>
    <row r="66" spans="1:13" ht="9.75">
      <c r="A66" s="197"/>
      <c r="B66" s="70" t="s">
        <v>96</v>
      </c>
      <c r="C66" s="71" t="s">
        <v>99</v>
      </c>
      <c r="D66" s="71" t="s">
        <v>99</v>
      </c>
      <c r="E66" s="71" t="s">
        <v>99</v>
      </c>
      <c r="F66" s="71" t="s">
        <v>99</v>
      </c>
      <c r="G66" s="71" t="s">
        <v>99</v>
      </c>
      <c r="H66" s="71">
        <v>0</v>
      </c>
      <c r="I66" s="71">
        <v>0</v>
      </c>
      <c r="J66" s="71">
        <v>734.451</v>
      </c>
      <c r="K66" s="71">
        <v>3829</v>
      </c>
      <c r="L66" s="71">
        <v>3622.782</v>
      </c>
      <c r="M66" s="71">
        <v>3739.866</v>
      </c>
    </row>
    <row r="67" spans="1:13" ht="9.75">
      <c r="A67" s="197"/>
      <c r="B67" s="72" t="s">
        <v>97</v>
      </c>
      <c r="C67" s="73">
        <v>12293.511999999999</v>
      </c>
      <c r="D67" s="73">
        <v>12659.04</v>
      </c>
      <c r="E67" s="73">
        <v>13254.109</v>
      </c>
      <c r="F67" s="73">
        <v>13920.205</v>
      </c>
      <c r="G67" s="73" t="s">
        <v>14</v>
      </c>
      <c r="H67" s="73" t="s">
        <v>14</v>
      </c>
      <c r="I67" s="71" t="s">
        <v>14</v>
      </c>
      <c r="J67" s="71">
        <v>9672.73</v>
      </c>
      <c r="K67" s="71">
        <v>7476</v>
      </c>
      <c r="L67" s="71">
        <v>10360.848</v>
      </c>
      <c r="M67" s="71">
        <v>10079.15</v>
      </c>
    </row>
    <row r="68" spans="1:13" ht="10.5" thickBot="1">
      <c r="A68" s="198"/>
      <c r="B68" s="74" t="s">
        <v>30</v>
      </c>
      <c r="C68" s="75">
        <v>40574</v>
      </c>
      <c r="D68" s="75">
        <v>40752</v>
      </c>
      <c r="E68" s="75">
        <v>41750</v>
      </c>
      <c r="F68" s="75">
        <v>38938.421</v>
      </c>
      <c r="G68" s="75">
        <v>34802.357</v>
      </c>
      <c r="H68" s="75">
        <v>34698.715</v>
      </c>
      <c r="I68" s="155">
        <v>33467.797000000006</v>
      </c>
      <c r="J68" s="155">
        <v>32209.153</v>
      </c>
      <c r="K68" s="155">
        <v>29282</v>
      </c>
      <c r="L68" s="155">
        <v>30414.282</v>
      </c>
      <c r="M68" s="155">
        <v>29302.294</v>
      </c>
    </row>
    <row r="69" spans="1:13" ht="9.75">
      <c r="A69" s="199" t="s">
        <v>70</v>
      </c>
      <c r="B69" s="66" t="s">
        <v>17</v>
      </c>
      <c r="C69" s="67">
        <v>10981.995999999996</v>
      </c>
      <c r="D69" s="67">
        <v>10555.088</v>
      </c>
      <c r="E69" s="67">
        <v>9547.185999999998</v>
      </c>
      <c r="F69" s="67">
        <v>10023.998</v>
      </c>
      <c r="G69" s="67" t="s">
        <v>14</v>
      </c>
      <c r="H69" s="67" t="s">
        <v>14</v>
      </c>
      <c r="I69" s="152">
        <v>11225.483</v>
      </c>
      <c r="J69" s="152">
        <v>11539.208</v>
      </c>
      <c r="K69" s="152">
        <v>11539.208</v>
      </c>
      <c r="L69" s="152">
        <v>11245.392000000002</v>
      </c>
      <c r="M69" s="152">
        <v>12066.918</v>
      </c>
    </row>
    <row r="70" spans="1:13" ht="9.75">
      <c r="A70" s="200"/>
      <c r="B70" s="68" t="s">
        <v>93</v>
      </c>
      <c r="C70" s="69">
        <v>0</v>
      </c>
      <c r="D70" s="69">
        <v>0</v>
      </c>
      <c r="E70" s="69">
        <v>0</v>
      </c>
      <c r="F70" s="69">
        <v>26.132</v>
      </c>
      <c r="G70" s="69">
        <v>0</v>
      </c>
      <c r="H70" s="69">
        <v>0</v>
      </c>
      <c r="I70" s="71">
        <v>0</v>
      </c>
      <c r="J70" s="71">
        <v>62.75</v>
      </c>
      <c r="K70" s="71">
        <v>56</v>
      </c>
      <c r="L70" s="71">
        <v>54.225</v>
      </c>
      <c r="M70" s="71">
        <v>112.881</v>
      </c>
    </row>
    <row r="71" spans="1:13" ht="9.75">
      <c r="A71" s="200"/>
      <c r="B71" s="70" t="s">
        <v>94</v>
      </c>
      <c r="C71" s="71">
        <v>0</v>
      </c>
      <c r="D71" s="71">
        <v>0</v>
      </c>
      <c r="E71" s="71">
        <v>0</v>
      </c>
      <c r="F71" s="71">
        <v>0</v>
      </c>
      <c r="G71" s="71">
        <v>0</v>
      </c>
      <c r="H71" s="71">
        <v>0</v>
      </c>
      <c r="I71" s="71">
        <v>0</v>
      </c>
      <c r="J71" s="71">
        <v>0</v>
      </c>
      <c r="K71" s="71">
        <v>0</v>
      </c>
      <c r="L71" s="71">
        <v>0</v>
      </c>
      <c r="M71" s="71">
        <v>0</v>
      </c>
    </row>
    <row r="72" spans="1:13" ht="9.75">
      <c r="A72" s="200"/>
      <c r="B72" s="70" t="s">
        <v>95</v>
      </c>
      <c r="C72" s="71">
        <v>0</v>
      </c>
      <c r="D72" s="71">
        <v>0</v>
      </c>
      <c r="E72" s="71">
        <v>1.2</v>
      </c>
      <c r="F72" s="71">
        <v>0</v>
      </c>
      <c r="G72" s="71">
        <v>0</v>
      </c>
      <c r="H72" s="71">
        <v>0</v>
      </c>
      <c r="I72" s="71">
        <v>0</v>
      </c>
      <c r="J72" s="71">
        <v>0</v>
      </c>
      <c r="K72" s="71"/>
      <c r="L72" s="71" t="s">
        <v>14</v>
      </c>
      <c r="M72" s="71" t="s">
        <v>14</v>
      </c>
    </row>
    <row r="73" spans="1:13" ht="9.75">
      <c r="A73" s="200"/>
      <c r="B73" s="70" t="s">
        <v>96</v>
      </c>
      <c r="C73" s="71" t="s">
        <v>99</v>
      </c>
      <c r="D73" s="71" t="s">
        <v>99</v>
      </c>
      <c r="E73" s="71" t="s">
        <v>99</v>
      </c>
      <c r="F73" s="71" t="s">
        <v>99</v>
      </c>
      <c r="G73" s="71" t="s">
        <v>99</v>
      </c>
      <c r="H73" s="71">
        <v>0</v>
      </c>
      <c r="I73" s="71" t="s">
        <v>14</v>
      </c>
      <c r="J73" s="71">
        <v>0</v>
      </c>
      <c r="K73" s="71">
        <v>0</v>
      </c>
      <c r="L73" s="71" t="s">
        <v>14</v>
      </c>
      <c r="M73" s="71" t="s">
        <v>14</v>
      </c>
    </row>
    <row r="74" spans="1:13" ht="9.75">
      <c r="A74" s="200"/>
      <c r="B74" s="72" t="s">
        <v>97</v>
      </c>
      <c r="C74" s="73">
        <v>1665.54</v>
      </c>
      <c r="D74" s="73">
        <v>1697.625</v>
      </c>
      <c r="E74" s="73">
        <v>2677.3089999999984</v>
      </c>
      <c r="F74" s="73">
        <v>2111.341</v>
      </c>
      <c r="G74" s="73" t="s">
        <v>14</v>
      </c>
      <c r="H74" s="73" t="s">
        <v>14</v>
      </c>
      <c r="I74" s="71" t="s">
        <v>14</v>
      </c>
      <c r="J74" s="71">
        <v>1848.982</v>
      </c>
      <c r="K74" s="71">
        <v>1786</v>
      </c>
      <c r="L74" s="71">
        <v>1973.3109999999997</v>
      </c>
      <c r="M74" s="71">
        <v>2005.783</v>
      </c>
    </row>
    <row r="75" spans="1:13" ht="10.5" thickBot="1">
      <c r="A75" s="201"/>
      <c r="B75" s="74" t="s">
        <v>30</v>
      </c>
      <c r="C75" s="75">
        <v>12648</v>
      </c>
      <c r="D75" s="75">
        <v>12254</v>
      </c>
      <c r="E75" s="75">
        <v>12227</v>
      </c>
      <c r="F75" s="75">
        <v>12161.471</v>
      </c>
      <c r="G75" s="75">
        <v>13676.05</v>
      </c>
      <c r="H75" s="75">
        <v>13516.862</v>
      </c>
      <c r="I75" s="155">
        <v>13432.32699999999</v>
      </c>
      <c r="J75" s="155">
        <v>13450.94</v>
      </c>
      <c r="K75" s="155">
        <v>13383</v>
      </c>
      <c r="L75" s="155">
        <v>13272.928</v>
      </c>
      <c r="M75" s="155">
        <v>14185.582</v>
      </c>
    </row>
    <row r="76" spans="1:13" ht="9.75">
      <c r="A76" s="199" t="s">
        <v>15</v>
      </c>
      <c r="B76" s="66" t="s">
        <v>17</v>
      </c>
      <c r="C76" s="67">
        <v>38335.556</v>
      </c>
      <c r="D76" s="67">
        <v>38412.437</v>
      </c>
      <c r="E76" s="67">
        <v>37708.193</v>
      </c>
      <c r="F76" s="67">
        <v>34805.488</v>
      </c>
      <c r="G76" s="67">
        <v>33600.419</v>
      </c>
      <c r="H76" s="67">
        <v>32112.482</v>
      </c>
      <c r="I76" s="152">
        <v>30380.218</v>
      </c>
      <c r="J76" s="152">
        <v>32567.051</v>
      </c>
      <c r="K76" s="152">
        <v>27735</v>
      </c>
      <c r="L76" s="152">
        <v>25500.291</v>
      </c>
      <c r="M76" s="152">
        <v>25415.5</v>
      </c>
    </row>
    <row r="77" spans="1:13" ht="9.75">
      <c r="A77" s="200" t="s">
        <v>13</v>
      </c>
      <c r="B77" s="68" t="s">
        <v>93</v>
      </c>
      <c r="C77" s="69">
        <v>927.236</v>
      </c>
      <c r="D77" s="69">
        <v>236.407</v>
      </c>
      <c r="E77" s="69">
        <v>335.737</v>
      </c>
      <c r="F77" s="69">
        <v>262.858</v>
      </c>
      <c r="G77" s="69" t="s">
        <v>14</v>
      </c>
      <c r="H77" s="69" t="s">
        <v>14</v>
      </c>
      <c r="I77" s="71">
        <v>248.213</v>
      </c>
      <c r="J77" s="71">
        <v>271.106</v>
      </c>
      <c r="K77" s="71">
        <v>212</v>
      </c>
      <c r="L77" s="71">
        <v>242.21</v>
      </c>
      <c r="M77" s="71">
        <v>317.424</v>
      </c>
    </row>
    <row r="78" spans="1:13" ht="9.75">
      <c r="A78" s="200" t="s">
        <v>13</v>
      </c>
      <c r="B78" s="70" t="s">
        <v>94</v>
      </c>
      <c r="C78" s="71">
        <v>0</v>
      </c>
      <c r="D78" s="71">
        <v>0</v>
      </c>
      <c r="E78" s="71">
        <v>0</v>
      </c>
      <c r="F78" s="71">
        <v>0</v>
      </c>
      <c r="G78" s="71">
        <v>0</v>
      </c>
      <c r="H78" s="71">
        <v>0</v>
      </c>
      <c r="I78" s="71">
        <v>0</v>
      </c>
      <c r="J78" s="71">
        <v>0</v>
      </c>
      <c r="K78" s="71">
        <v>0</v>
      </c>
      <c r="L78" s="71">
        <v>0</v>
      </c>
      <c r="M78" s="71">
        <v>0</v>
      </c>
    </row>
    <row r="79" spans="1:13" ht="9.75">
      <c r="A79" s="200" t="s">
        <v>13</v>
      </c>
      <c r="B79" s="70" t="s">
        <v>95</v>
      </c>
      <c r="C79" s="71">
        <v>0</v>
      </c>
      <c r="D79" s="71">
        <v>0</v>
      </c>
      <c r="E79" s="71">
        <v>1.2</v>
      </c>
      <c r="F79" s="71">
        <v>0</v>
      </c>
      <c r="G79" s="71">
        <v>0</v>
      </c>
      <c r="H79" s="71">
        <v>0</v>
      </c>
      <c r="I79" s="71">
        <v>0</v>
      </c>
      <c r="J79" s="71">
        <v>565.773</v>
      </c>
      <c r="K79" s="71">
        <v>1627</v>
      </c>
      <c r="L79" s="71" t="s">
        <v>14</v>
      </c>
      <c r="M79" s="71" t="s">
        <v>14</v>
      </c>
    </row>
    <row r="80" spans="1:13" ht="9.75">
      <c r="A80" s="200" t="s">
        <v>13</v>
      </c>
      <c r="B80" s="70" t="s">
        <v>96</v>
      </c>
      <c r="C80" s="71" t="s">
        <v>99</v>
      </c>
      <c r="D80" s="71" t="s">
        <v>99</v>
      </c>
      <c r="E80" s="71" t="s">
        <v>99</v>
      </c>
      <c r="F80" s="71" t="s">
        <v>99</v>
      </c>
      <c r="G80" s="71" t="s">
        <v>99</v>
      </c>
      <c r="H80" s="71">
        <v>0</v>
      </c>
      <c r="I80" s="71" t="s">
        <v>14</v>
      </c>
      <c r="J80" s="71">
        <v>734.451</v>
      </c>
      <c r="K80" s="71">
        <v>3829</v>
      </c>
      <c r="L80" s="71" t="s">
        <v>14</v>
      </c>
      <c r="M80" s="71" t="s">
        <v>14</v>
      </c>
    </row>
    <row r="81" spans="1:13" ht="9.75">
      <c r="A81" s="200" t="s">
        <v>13</v>
      </c>
      <c r="B81" s="72" t="s">
        <v>97</v>
      </c>
      <c r="C81" s="73">
        <v>13959.052</v>
      </c>
      <c r="D81" s="73">
        <v>14356.665</v>
      </c>
      <c r="E81" s="73">
        <v>15931.417999999998</v>
      </c>
      <c r="F81" s="73">
        <v>16031.545999999998</v>
      </c>
      <c r="G81" s="73" t="s">
        <v>14</v>
      </c>
      <c r="H81" s="73" t="s">
        <v>14</v>
      </c>
      <c r="I81" s="73" t="s">
        <v>14</v>
      </c>
      <c r="J81" s="71">
        <v>11521.712</v>
      </c>
      <c r="K81" s="71">
        <v>9262</v>
      </c>
      <c r="L81" s="71">
        <v>12334.159</v>
      </c>
      <c r="M81" s="71">
        <v>12084.933</v>
      </c>
    </row>
    <row r="82" spans="1:13" ht="10.5" thickBot="1">
      <c r="A82" s="201" t="s">
        <v>13</v>
      </c>
      <c r="B82" s="74" t="s">
        <v>30</v>
      </c>
      <c r="C82" s="75">
        <v>53222</v>
      </c>
      <c r="D82" s="75">
        <v>53006</v>
      </c>
      <c r="E82" s="75">
        <v>53977</v>
      </c>
      <c r="F82" s="75">
        <v>51099.892</v>
      </c>
      <c r="G82" s="75">
        <v>48479</v>
      </c>
      <c r="H82" s="75">
        <v>48215.577</v>
      </c>
      <c r="I82" s="75">
        <v>46900.123999999996</v>
      </c>
      <c r="J82" s="155">
        <v>45660.093</v>
      </c>
      <c r="K82" s="155">
        <v>42665</v>
      </c>
      <c r="L82" s="155">
        <v>43687.21</v>
      </c>
      <c r="M82" s="155">
        <v>43487.876</v>
      </c>
    </row>
    <row r="83" ht="11.25">
      <c r="H83" s="101"/>
    </row>
    <row r="84" spans="1:8" ht="11.25">
      <c r="A84" s="61" t="s">
        <v>34</v>
      </c>
      <c r="H84" s="101"/>
    </row>
    <row r="85" ht="9.75">
      <c r="A85" s="61" t="s">
        <v>98</v>
      </c>
    </row>
    <row r="88" ht="9.75">
      <c r="H88" s="61"/>
    </row>
    <row r="90" ht="9.75">
      <c r="H90" s="61"/>
    </row>
    <row r="91" ht="9.75">
      <c r="H91" s="61"/>
    </row>
    <row r="92" ht="9.75">
      <c r="H92" s="61"/>
    </row>
    <row r="93" ht="9.75">
      <c r="H93" s="61"/>
    </row>
  </sheetData>
  <sheetProtection/>
  <printOptions/>
  <pageMargins left="0.787401575" right="0.787401575" top="0.984251969" bottom="0.984251969" header="0.4921259845" footer="0.4921259845"/>
  <pageSetup horizontalDpi="600" verticalDpi="600" orientation="landscape" paperSize="9" scale="84" r:id="rId1"/>
  <rowBreaks count="1" manualBreakCount="1">
    <brk id="40" max="11" man="1"/>
  </rowBreaks>
</worksheet>
</file>

<file path=xl/worksheets/sheet8.xml><?xml version="1.0" encoding="utf-8"?>
<worksheet xmlns="http://schemas.openxmlformats.org/spreadsheetml/2006/main" xmlns:r="http://schemas.openxmlformats.org/officeDocument/2006/relationships">
  <dimension ref="A1:K82"/>
  <sheetViews>
    <sheetView tabSelected="1" zoomScalePageLayoutView="0" workbookViewId="0" topLeftCell="A1">
      <selection activeCell="A1" sqref="A1"/>
    </sheetView>
  </sheetViews>
  <sheetFormatPr defaultColWidth="11.421875" defaultRowHeight="12.75"/>
  <cols>
    <col min="1" max="1" width="25.00390625" style="10" customWidth="1"/>
    <col min="2" max="4" width="14.140625" style="10" customWidth="1"/>
    <col min="5" max="6" width="11.421875" style="10" customWidth="1"/>
    <col min="7" max="9" width="13.28125" style="10" bestFit="1" customWidth="1"/>
    <col min="10" max="16384" width="11.421875" style="10" customWidth="1"/>
  </cols>
  <sheetData>
    <row r="1" spans="1:4" ht="12.75">
      <c r="A1" s="9" t="s">
        <v>39</v>
      </c>
      <c r="B1" s="9"/>
      <c r="C1" s="9"/>
      <c r="D1" s="9"/>
    </row>
    <row r="2" spans="1:4" ht="17.25">
      <c r="A2" s="12" t="s">
        <v>41</v>
      </c>
      <c r="B2" s="12"/>
      <c r="C2" s="12"/>
      <c r="D2" s="12"/>
    </row>
    <row r="3" spans="1:4" ht="17.25">
      <c r="A3" s="19" t="s">
        <v>42</v>
      </c>
      <c r="B3" s="12"/>
      <c r="C3" s="12"/>
      <c r="D3" s="12"/>
    </row>
    <row r="4" spans="1:10" ht="13.5" thickBot="1">
      <c r="A4" s="9"/>
      <c r="B4" s="9"/>
      <c r="D4" s="9"/>
      <c r="E4" s="9"/>
      <c r="F4" s="91"/>
      <c r="G4" s="9"/>
      <c r="J4" s="9" t="s">
        <v>40</v>
      </c>
    </row>
    <row r="5" spans="1:10" ht="12.75">
      <c r="A5" s="20" t="s">
        <v>72</v>
      </c>
      <c r="B5" s="85">
        <v>2007</v>
      </c>
      <c r="C5" s="85">
        <v>2008</v>
      </c>
      <c r="D5" s="85">
        <v>2009</v>
      </c>
      <c r="E5" s="85">
        <v>2010</v>
      </c>
      <c r="F5" s="85">
        <v>2011</v>
      </c>
      <c r="G5" s="180">
        <v>2012</v>
      </c>
      <c r="H5" s="180">
        <v>2013</v>
      </c>
      <c r="I5" s="180">
        <v>2014</v>
      </c>
      <c r="J5" s="157">
        <v>2015</v>
      </c>
    </row>
    <row r="6" spans="1:10" ht="12.75">
      <c r="A6" s="13" t="s">
        <v>60</v>
      </c>
      <c r="B6" s="92">
        <v>6147.43</v>
      </c>
      <c r="C6" s="92">
        <v>6856.898</v>
      </c>
      <c r="D6" s="92">
        <v>6893.614</v>
      </c>
      <c r="E6" s="92">
        <v>6866.933</v>
      </c>
      <c r="F6" s="92">
        <v>7780.974</v>
      </c>
      <c r="G6" s="181">
        <v>8380.453</v>
      </c>
      <c r="H6" s="181">
        <v>8412</v>
      </c>
      <c r="I6" s="183">
        <v>10110</v>
      </c>
      <c r="J6" s="158">
        <v>10561.282594031309</v>
      </c>
    </row>
    <row r="7" spans="1:10" ht="12.75">
      <c r="A7" s="14" t="s">
        <v>61</v>
      </c>
      <c r="B7" s="93">
        <v>74287.125</v>
      </c>
      <c r="C7" s="93">
        <v>13357.442</v>
      </c>
      <c r="D7" s="93">
        <v>92232.371</v>
      </c>
      <c r="E7" s="93">
        <v>104585.334</v>
      </c>
      <c r="F7" s="93">
        <v>17150.236</v>
      </c>
      <c r="G7" s="182">
        <v>17731.784</v>
      </c>
      <c r="H7" s="182">
        <v>21056.945</v>
      </c>
      <c r="I7" s="183">
        <v>24464</v>
      </c>
      <c r="J7" s="158">
        <v>25556.005675606524</v>
      </c>
    </row>
    <row r="8" spans="1:10" ht="12.75">
      <c r="A8" s="14" t="s">
        <v>62</v>
      </c>
      <c r="B8" s="93">
        <v>21747.395</v>
      </c>
      <c r="C8" s="93">
        <v>81060.923</v>
      </c>
      <c r="D8" s="93">
        <v>18548.687</v>
      </c>
      <c r="E8" s="93">
        <v>20102.385</v>
      </c>
      <c r="F8" s="93">
        <v>98891.047</v>
      </c>
      <c r="G8" s="182">
        <v>113084.492</v>
      </c>
      <c r="H8" s="182">
        <v>129962</v>
      </c>
      <c r="I8" s="183">
        <v>129956</v>
      </c>
      <c r="J8" s="158">
        <v>135756.87841641274</v>
      </c>
    </row>
    <row r="9" spans="1:10" ht="12.75">
      <c r="A9" s="14" t="s">
        <v>63</v>
      </c>
      <c r="B9" s="93">
        <v>18410.155</v>
      </c>
      <c r="C9" s="93">
        <v>16011.781</v>
      </c>
      <c r="D9" s="93">
        <v>13879.405</v>
      </c>
      <c r="E9" s="93">
        <v>14359.941</v>
      </c>
      <c r="F9" s="93">
        <v>12155.505</v>
      </c>
      <c r="G9" s="182">
        <v>9097.552</v>
      </c>
      <c r="H9" s="182">
        <v>7028</v>
      </c>
      <c r="I9" s="183">
        <v>7678</v>
      </c>
      <c r="J9" s="158">
        <v>8020.724802865716</v>
      </c>
    </row>
    <row r="10" spans="1:10" ht="12.75">
      <c r="A10" s="14" t="s">
        <v>64</v>
      </c>
      <c r="B10" s="93" t="s">
        <v>31</v>
      </c>
      <c r="C10" s="93" t="s">
        <v>14</v>
      </c>
      <c r="D10" s="93" t="s">
        <v>14</v>
      </c>
      <c r="E10" s="93" t="s">
        <v>14</v>
      </c>
      <c r="F10" s="93" t="s">
        <v>14</v>
      </c>
      <c r="G10" s="182">
        <v>3084.847</v>
      </c>
      <c r="H10" s="182">
        <v>3231</v>
      </c>
      <c r="I10" s="183">
        <v>3495</v>
      </c>
      <c r="J10" s="158">
        <v>3651.007187550883</v>
      </c>
    </row>
    <row r="11" spans="1:10" ht="12.75">
      <c r="A11" s="14" t="s">
        <v>65</v>
      </c>
      <c r="B11" s="93">
        <v>64562.274</v>
      </c>
      <c r="C11" s="93">
        <v>68194.63</v>
      </c>
      <c r="D11" s="93">
        <v>75202.533</v>
      </c>
      <c r="E11" s="93">
        <v>81258.345</v>
      </c>
      <c r="F11" s="93">
        <v>82175.814</v>
      </c>
      <c r="G11" s="182">
        <v>68681.084</v>
      </c>
      <c r="H11" s="182">
        <v>70287</v>
      </c>
      <c r="I11" s="183">
        <v>73313</v>
      </c>
      <c r="J11" s="158">
        <v>76585.49068409667</v>
      </c>
    </row>
    <row r="12" spans="1:10" ht="12.75">
      <c r="A12" s="14" t="s">
        <v>66</v>
      </c>
      <c r="B12" s="93" t="s">
        <v>31</v>
      </c>
      <c r="C12" s="93" t="s">
        <v>14</v>
      </c>
      <c r="D12" s="93" t="s">
        <v>14</v>
      </c>
      <c r="E12" s="93" t="s">
        <v>14</v>
      </c>
      <c r="F12" s="93" t="s">
        <v>14</v>
      </c>
      <c r="G12" s="182">
        <v>14396.001</v>
      </c>
      <c r="H12" s="182">
        <v>13057</v>
      </c>
      <c r="I12" s="93" t="s">
        <v>14</v>
      </c>
      <c r="J12" s="218" t="s">
        <v>14</v>
      </c>
    </row>
    <row r="13" spans="1:11" ht="12.75">
      <c r="A13" s="14" t="s">
        <v>67</v>
      </c>
      <c r="B13" s="93">
        <v>5378.256</v>
      </c>
      <c r="C13" s="93">
        <v>5055.399</v>
      </c>
      <c r="D13" s="93">
        <v>5120.874</v>
      </c>
      <c r="E13" s="93">
        <v>5431.209</v>
      </c>
      <c r="F13" s="93">
        <v>6587.7210000000005</v>
      </c>
      <c r="G13" s="182">
        <v>7010.198</v>
      </c>
      <c r="H13" s="182">
        <v>8680</v>
      </c>
      <c r="I13" s="183">
        <v>8338</v>
      </c>
      <c r="J13" s="158">
        <v>8710.185387639274</v>
      </c>
      <c r="K13" s="219"/>
    </row>
    <row r="14" spans="1:11" ht="12.75">
      <c r="A14" s="15" t="s">
        <v>70</v>
      </c>
      <c r="B14" s="94">
        <v>27967.203999999998</v>
      </c>
      <c r="C14" s="94">
        <v>32113.266999999993</v>
      </c>
      <c r="D14" s="94">
        <v>34503.417</v>
      </c>
      <c r="E14" s="94">
        <v>34700.984999999986</v>
      </c>
      <c r="F14" s="94">
        <v>36948.718000000015</v>
      </c>
      <c r="G14" s="183">
        <v>34768.42299999998</v>
      </c>
      <c r="H14" s="183">
        <v>28910.244000000013</v>
      </c>
      <c r="I14" s="183">
        <v>30495</v>
      </c>
      <c r="J14" s="158">
        <v>31856.212928287317</v>
      </c>
      <c r="K14" s="91"/>
    </row>
    <row r="15" spans="1:10" s="9" customFormat="1" ht="13.5" thickBot="1">
      <c r="A15" s="21" t="s">
        <v>15</v>
      </c>
      <c r="B15" s="22">
        <v>224653.273</v>
      </c>
      <c r="C15" s="22">
        <v>226531.777</v>
      </c>
      <c r="D15" s="22">
        <v>251277.239</v>
      </c>
      <c r="E15" s="22">
        <v>273376.126</v>
      </c>
      <c r="F15" s="22">
        <v>276763.717</v>
      </c>
      <c r="G15" s="184">
        <v>276234.834</v>
      </c>
      <c r="H15" s="184">
        <v>290624.189</v>
      </c>
      <c r="I15" s="184">
        <v>300937</v>
      </c>
      <c r="J15" s="217">
        <v>314370</v>
      </c>
    </row>
    <row r="16" spans="1:10" s="9" customFormat="1" ht="12.75">
      <c r="A16" s="20" t="s">
        <v>11</v>
      </c>
      <c r="B16" s="85">
        <v>2007</v>
      </c>
      <c r="C16" s="85">
        <v>2008</v>
      </c>
      <c r="D16" s="85">
        <v>2009</v>
      </c>
      <c r="E16" s="85">
        <v>2010</v>
      </c>
      <c r="F16" s="85">
        <v>2011</v>
      </c>
      <c r="G16" s="185">
        <v>2012</v>
      </c>
      <c r="H16" s="185">
        <v>2013</v>
      </c>
      <c r="I16" s="229">
        <v>2014</v>
      </c>
      <c r="J16" s="230">
        <v>2015</v>
      </c>
    </row>
    <row r="17" spans="1:10" ht="12.75">
      <c r="A17" s="13" t="s">
        <v>60</v>
      </c>
      <c r="B17" s="92" t="s">
        <v>31</v>
      </c>
      <c r="C17" s="92">
        <v>610.218</v>
      </c>
      <c r="D17" s="92">
        <v>688.995</v>
      </c>
      <c r="E17" s="92">
        <v>750.808</v>
      </c>
      <c r="F17" s="92">
        <v>765.397</v>
      </c>
      <c r="G17" s="182">
        <v>590.069</v>
      </c>
      <c r="H17" s="182">
        <v>524</v>
      </c>
      <c r="I17" s="183">
        <v>537</v>
      </c>
      <c r="J17" s="218">
        <v>477.67771841544817</v>
      </c>
    </row>
    <row r="18" spans="1:10" ht="12.75">
      <c r="A18" s="14" t="s">
        <v>61</v>
      </c>
      <c r="B18" s="93">
        <v>84773.136</v>
      </c>
      <c r="C18" s="93" t="s">
        <v>14</v>
      </c>
      <c r="D18" s="93" t="s">
        <v>14</v>
      </c>
      <c r="E18" s="93" t="s">
        <v>14</v>
      </c>
      <c r="F18" s="93" t="s">
        <v>14</v>
      </c>
      <c r="G18" s="186" t="s">
        <v>14</v>
      </c>
      <c r="H18" s="186" t="s">
        <v>14</v>
      </c>
      <c r="I18" s="93" t="s">
        <v>14</v>
      </c>
      <c r="J18" s="218" t="s">
        <v>14</v>
      </c>
    </row>
    <row r="19" spans="1:10" ht="12.75">
      <c r="A19" s="14" t="s">
        <v>62</v>
      </c>
      <c r="B19" s="93">
        <v>93195.368</v>
      </c>
      <c r="C19" s="93">
        <v>138502.398</v>
      </c>
      <c r="D19" s="93">
        <v>68757.993</v>
      </c>
      <c r="E19" s="93">
        <v>74214.605</v>
      </c>
      <c r="F19" s="93">
        <v>131006.193</v>
      </c>
      <c r="G19" s="186">
        <v>128706.834</v>
      </c>
      <c r="H19" s="186">
        <v>106406</v>
      </c>
      <c r="I19" s="183">
        <v>115337</v>
      </c>
      <c r="J19" s="218">
        <v>102595.74489549824</v>
      </c>
    </row>
    <row r="20" spans="1:10" ht="12.75">
      <c r="A20" s="14" t="s">
        <v>63</v>
      </c>
      <c r="B20" s="93">
        <v>25930.469</v>
      </c>
      <c r="C20" s="93">
        <v>21342.66</v>
      </c>
      <c r="D20" s="93">
        <v>20144.088</v>
      </c>
      <c r="E20" s="93">
        <v>20140.315</v>
      </c>
      <c r="F20" s="93">
        <v>19937.344</v>
      </c>
      <c r="G20" s="186">
        <v>16369.864</v>
      </c>
      <c r="H20" s="186">
        <v>14132</v>
      </c>
      <c r="I20" s="183">
        <v>15584</v>
      </c>
      <c r="J20" s="218">
        <v>13862.4386662688</v>
      </c>
    </row>
    <row r="21" spans="1:10" ht="12.75">
      <c r="A21" s="14" t="s">
        <v>64</v>
      </c>
      <c r="B21" s="93" t="s">
        <v>31</v>
      </c>
      <c r="C21" s="93" t="s">
        <v>14</v>
      </c>
      <c r="D21" s="93" t="s">
        <v>14</v>
      </c>
      <c r="E21" s="93" t="s">
        <v>14</v>
      </c>
      <c r="F21" s="93" t="s">
        <v>14</v>
      </c>
      <c r="G21" s="186" t="s">
        <v>14</v>
      </c>
      <c r="H21" s="186" t="s">
        <v>14</v>
      </c>
      <c r="I21" s="93" t="s">
        <v>14</v>
      </c>
      <c r="J21" s="218" t="s">
        <v>14</v>
      </c>
    </row>
    <row r="22" spans="1:10" ht="12.75">
      <c r="A22" s="14" t="s">
        <v>65</v>
      </c>
      <c r="B22" s="93">
        <v>77228.01</v>
      </c>
      <c r="C22" s="93">
        <v>50703.892</v>
      </c>
      <c r="D22" s="93">
        <v>64913.59</v>
      </c>
      <c r="E22" s="93">
        <v>66821.124</v>
      </c>
      <c r="F22" s="93">
        <v>57010.503</v>
      </c>
      <c r="G22" s="186">
        <v>52388.495</v>
      </c>
      <c r="H22" s="186">
        <v>46135</v>
      </c>
      <c r="I22" s="183">
        <v>43497</v>
      </c>
      <c r="J22" s="218">
        <v>38691.8951916513</v>
      </c>
    </row>
    <row r="23" spans="1:10" ht="12.75">
      <c r="A23" s="14" t="s">
        <v>66</v>
      </c>
      <c r="B23" s="93">
        <v>18566.53</v>
      </c>
      <c r="C23" s="93" t="s">
        <v>14</v>
      </c>
      <c r="D23" s="93">
        <v>18700.608</v>
      </c>
      <c r="E23" s="93">
        <v>20804.24</v>
      </c>
      <c r="F23" s="93">
        <v>25255.06</v>
      </c>
      <c r="G23" s="186">
        <v>26746.943</v>
      </c>
      <c r="H23" s="186">
        <v>30549</v>
      </c>
      <c r="I23" s="93" t="s">
        <v>14</v>
      </c>
      <c r="J23" s="218" t="s">
        <v>14</v>
      </c>
    </row>
    <row r="24" spans="1:10" ht="12.75">
      <c r="A24" s="14" t="s">
        <v>67</v>
      </c>
      <c r="B24" s="93">
        <v>11910.206</v>
      </c>
      <c r="C24" s="93">
        <v>11487.276</v>
      </c>
      <c r="D24" s="93">
        <v>10552.952</v>
      </c>
      <c r="E24" s="93">
        <v>10780.714</v>
      </c>
      <c r="F24" s="93">
        <v>16195.2</v>
      </c>
      <c r="G24" s="186">
        <v>16125.82</v>
      </c>
      <c r="H24" s="186">
        <v>14368</v>
      </c>
      <c r="I24" s="183">
        <v>13013</v>
      </c>
      <c r="J24" s="218">
        <v>11575.456517207127</v>
      </c>
    </row>
    <row r="25" spans="1:10" ht="12.75">
      <c r="A25" s="15" t="s">
        <v>70</v>
      </c>
      <c r="B25" s="94">
        <v>27770.43399999995</v>
      </c>
      <c r="C25" s="94">
        <v>20690.216000000015</v>
      </c>
      <c r="D25" s="94">
        <v>22491.175</v>
      </c>
      <c r="E25" s="94">
        <v>17212.44000000009</v>
      </c>
      <c r="F25" s="94">
        <v>24318.75</v>
      </c>
      <c r="G25" s="183">
        <v>23954.619000000035</v>
      </c>
      <c r="H25" s="183">
        <v>24665.93799999998</v>
      </c>
      <c r="I25" s="183">
        <v>24610</v>
      </c>
      <c r="J25" s="218">
        <v>21891.33826853665</v>
      </c>
    </row>
    <row r="26" spans="1:10" s="9" customFormat="1" ht="13.5" thickBot="1">
      <c r="A26" s="21" t="s">
        <v>15</v>
      </c>
      <c r="B26" s="22">
        <v>340038.599</v>
      </c>
      <c r="C26" s="22">
        <v>268498.6</v>
      </c>
      <c r="D26" s="22">
        <v>268092.415</v>
      </c>
      <c r="E26" s="22">
        <v>271941.94500000007</v>
      </c>
      <c r="F26" s="22">
        <v>275594.914</v>
      </c>
      <c r="G26" s="184">
        <v>265701.477</v>
      </c>
      <c r="H26" s="184">
        <v>237514.70299999998</v>
      </c>
      <c r="I26" s="184">
        <v>244637</v>
      </c>
      <c r="J26" s="217">
        <v>217612</v>
      </c>
    </row>
    <row r="27" spans="1:10" s="9" customFormat="1" ht="12.75">
      <c r="A27" s="20" t="s">
        <v>22</v>
      </c>
      <c r="B27" s="85">
        <v>2007</v>
      </c>
      <c r="C27" s="85">
        <v>2008</v>
      </c>
      <c r="D27" s="85">
        <v>2009</v>
      </c>
      <c r="E27" s="85">
        <v>2010</v>
      </c>
      <c r="F27" s="85">
        <v>2011</v>
      </c>
      <c r="G27" s="185">
        <v>2012</v>
      </c>
      <c r="H27" s="185">
        <v>2013</v>
      </c>
      <c r="I27" s="229">
        <v>2014</v>
      </c>
      <c r="J27" s="230">
        <v>2015</v>
      </c>
    </row>
    <row r="28" spans="1:10" ht="12.75">
      <c r="A28" s="13" t="s">
        <v>60</v>
      </c>
      <c r="B28" s="92">
        <v>74.904</v>
      </c>
      <c r="C28" s="92">
        <v>95.143</v>
      </c>
      <c r="D28" s="92" t="s">
        <v>14</v>
      </c>
      <c r="E28" s="92">
        <v>104.296</v>
      </c>
      <c r="F28" s="92">
        <v>129.554</v>
      </c>
      <c r="G28" s="182">
        <v>124.472</v>
      </c>
      <c r="H28" s="182">
        <v>116</v>
      </c>
      <c r="I28" s="183">
        <v>151</v>
      </c>
      <c r="J28" s="218">
        <v>164.150966641395</v>
      </c>
    </row>
    <row r="29" spans="1:10" ht="12.75">
      <c r="A29" s="14" t="s">
        <v>61</v>
      </c>
      <c r="B29" s="93">
        <v>136.309</v>
      </c>
      <c r="C29" s="93" t="s">
        <v>14</v>
      </c>
      <c r="D29" s="93" t="s">
        <v>14</v>
      </c>
      <c r="E29" s="93" t="s">
        <v>14</v>
      </c>
      <c r="F29" s="93" t="s">
        <v>14</v>
      </c>
      <c r="G29" s="186" t="s">
        <v>14</v>
      </c>
      <c r="H29" s="186" t="s">
        <v>14</v>
      </c>
      <c r="I29" s="93" t="s">
        <v>14</v>
      </c>
      <c r="J29" s="218" t="s">
        <v>14</v>
      </c>
    </row>
    <row r="30" spans="1:10" ht="12.75">
      <c r="A30" s="14" t="s">
        <v>62</v>
      </c>
      <c r="B30" s="93">
        <v>75.412</v>
      </c>
      <c r="C30" s="93" t="s">
        <v>14</v>
      </c>
      <c r="D30" s="93" t="s">
        <v>14</v>
      </c>
      <c r="E30" s="93" t="s">
        <v>14</v>
      </c>
      <c r="F30" s="93" t="s">
        <v>14</v>
      </c>
      <c r="G30" s="186">
        <v>185.157</v>
      </c>
      <c r="H30" s="186">
        <v>15</v>
      </c>
      <c r="I30" s="93" t="s">
        <v>14</v>
      </c>
      <c r="J30" s="218" t="s">
        <v>14</v>
      </c>
    </row>
    <row r="31" spans="1:10" ht="12.75">
      <c r="A31" s="14" t="s">
        <v>63</v>
      </c>
      <c r="B31" s="93">
        <v>61.142</v>
      </c>
      <c r="C31" s="93">
        <v>65.208</v>
      </c>
      <c r="D31" s="93">
        <v>48.515</v>
      </c>
      <c r="E31" s="93">
        <v>42.67</v>
      </c>
      <c r="F31" s="93">
        <v>41.33</v>
      </c>
      <c r="G31" s="186">
        <v>28.39</v>
      </c>
      <c r="H31" s="186">
        <v>41</v>
      </c>
      <c r="I31" s="93" t="s">
        <v>14</v>
      </c>
      <c r="J31" s="218" t="s">
        <v>14</v>
      </c>
    </row>
    <row r="32" spans="1:10" ht="12.75">
      <c r="A32" s="14" t="s">
        <v>64</v>
      </c>
      <c r="B32" s="93" t="s">
        <v>31</v>
      </c>
      <c r="C32" s="93" t="s">
        <v>14</v>
      </c>
      <c r="D32" s="93" t="s">
        <v>14</v>
      </c>
      <c r="E32" s="93" t="s">
        <v>14</v>
      </c>
      <c r="F32" s="93" t="s">
        <v>14</v>
      </c>
      <c r="G32" s="186">
        <v>128.905</v>
      </c>
      <c r="H32" s="186">
        <v>93</v>
      </c>
      <c r="I32" s="93" t="s">
        <v>14</v>
      </c>
      <c r="J32" s="218" t="s">
        <v>14</v>
      </c>
    </row>
    <row r="33" spans="1:10" ht="12.75">
      <c r="A33" s="14" t="s">
        <v>65</v>
      </c>
      <c r="B33" s="93">
        <v>8756.322</v>
      </c>
      <c r="C33" s="93">
        <v>9283.604</v>
      </c>
      <c r="D33" s="93">
        <v>9001.716</v>
      </c>
      <c r="E33" s="93">
        <v>9079.349</v>
      </c>
      <c r="F33" s="93">
        <v>9828.34</v>
      </c>
      <c r="G33" s="186">
        <v>9372.843</v>
      </c>
      <c r="H33" s="186">
        <v>9037</v>
      </c>
      <c r="I33" s="183">
        <v>9600</v>
      </c>
      <c r="J33" s="218">
        <v>10436.087945413192</v>
      </c>
    </row>
    <row r="34" spans="1:10" ht="12.75">
      <c r="A34" s="14" t="s">
        <v>66</v>
      </c>
      <c r="B34" s="93" t="s">
        <v>31</v>
      </c>
      <c r="C34" s="93">
        <v>0</v>
      </c>
      <c r="D34" s="93">
        <v>0</v>
      </c>
      <c r="E34" s="93">
        <v>0</v>
      </c>
      <c r="F34" s="93">
        <v>0</v>
      </c>
      <c r="G34" s="93" t="s">
        <v>14</v>
      </c>
      <c r="H34" s="93" t="s">
        <v>14</v>
      </c>
      <c r="I34" s="183">
        <v>0</v>
      </c>
      <c r="J34" s="218">
        <v>0</v>
      </c>
    </row>
    <row r="35" spans="1:10" ht="12.75">
      <c r="A35" s="14" t="s">
        <v>67</v>
      </c>
      <c r="B35" s="93">
        <v>304.8</v>
      </c>
      <c r="C35" s="93">
        <v>247.231</v>
      </c>
      <c r="D35" s="93" t="s">
        <v>14</v>
      </c>
      <c r="E35" s="93">
        <v>251.993</v>
      </c>
      <c r="F35" s="93">
        <v>306.758</v>
      </c>
      <c r="G35" s="186">
        <v>341.495</v>
      </c>
      <c r="H35" s="186">
        <v>406</v>
      </c>
      <c r="I35" s="183">
        <v>460</v>
      </c>
      <c r="J35" s="218">
        <v>500.0625473843821</v>
      </c>
    </row>
    <row r="36" spans="1:10" ht="12.75">
      <c r="A36" s="15" t="s">
        <v>70</v>
      </c>
      <c r="B36" s="94">
        <v>108.08499999999913</v>
      </c>
      <c r="C36" s="94">
        <v>39.00300000000061</v>
      </c>
      <c r="D36" s="94">
        <v>37.513</v>
      </c>
      <c r="E36" s="94">
        <v>56.215000000000146</v>
      </c>
      <c r="F36" s="94">
        <v>76.55000000000092</v>
      </c>
      <c r="G36" s="93">
        <v>145.08</v>
      </c>
      <c r="H36" s="93">
        <v>78.58299999999903</v>
      </c>
      <c r="I36" s="183">
        <v>106</v>
      </c>
      <c r="J36" s="218">
        <v>115.23180439727065</v>
      </c>
    </row>
    <row r="37" spans="1:10" s="9" customFormat="1" ht="13.5" thickBot="1">
      <c r="A37" s="21" t="s">
        <v>15</v>
      </c>
      <c r="B37" s="22">
        <v>9644.48</v>
      </c>
      <c r="C37" s="22">
        <v>9960.672</v>
      </c>
      <c r="D37" s="22">
        <v>9655.095</v>
      </c>
      <c r="E37" s="22">
        <v>9723.543000000001</v>
      </c>
      <c r="F37" s="22">
        <v>10577.306</v>
      </c>
      <c r="G37" s="184">
        <v>10326.342</v>
      </c>
      <c r="H37" s="184">
        <v>9850.021999999999</v>
      </c>
      <c r="I37" s="184">
        <v>10552</v>
      </c>
      <c r="J37" s="217">
        <v>11471</v>
      </c>
    </row>
    <row r="38" spans="1:10" s="9" customFormat="1" ht="12.75">
      <c r="A38" s="20" t="s">
        <v>20</v>
      </c>
      <c r="B38" s="85">
        <v>2007</v>
      </c>
      <c r="C38" s="85">
        <v>2008</v>
      </c>
      <c r="D38" s="85">
        <v>2009</v>
      </c>
      <c r="E38" s="85">
        <v>2010</v>
      </c>
      <c r="F38" s="85">
        <v>2011</v>
      </c>
      <c r="G38" s="185">
        <v>2012</v>
      </c>
      <c r="H38" s="185">
        <v>2013</v>
      </c>
      <c r="I38" s="229">
        <v>2014</v>
      </c>
      <c r="J38" s="230">
        <v>2015</v>
      </c>
    </row>
    <row r="39" spans="1:10" ht="12.75">
      <c r="A39" s="13" t="s">
        <v>60</v>
      </c>
      <c r="B39" s="92" t="s">
        <v>31</v>
      </c>
      <c r="C39" s="92" t="s">
        <v>14</v>
      </c>
      <c r="D39" s="92">
        <v>0.503</v>
      </c>
      <c r="E39" s="92" t="s">
        <v>14</v>
      </c>
      <c r="F39" s="92" t="s">
        <v>14</v>
      </c>
      <c r="G39" s="187" t="s">
        <v>14</v>
      </c>
      <c r="H39" s="187">
        <v>0</v>
      </c>
      <c r="I39" s="183">
        <v>0</v>
      </c>
      <c r="J39" s="218">
        <v>0</v>
      </c>
    </row>
    <row r="40" spans="1:10" ht="12.75">
      <c r="A40" s="14" t="s">
        <v>61</v>
      </c>
      <c r="B40" s="93">
        <v>11207.87</v>
      </c>
      <c r="C40" s="93">
        <v>4226.985</v>
      </c>
      <c r="D40" s="93" t="s">
        <v>14</v>
      </c>
      <c r="E40" s="93">
        <v>8125.682000000001</v>
      </c>
      <c r="F40" s="93">
        <v>5062.934</v>
      </c>
      <c r="G40" s="182">
        <v>53.112</v>
      </c>
      <c r="H40" s="182">
        <v>6507.171</v>
      </c>
      <c r="I40" s="93" t="s">
        <v>14</v>
      </c>
      <c r="J40" s="218" t="s">
        <v>14</v>
      </c>
    </row>
    <row r="41" spans="1:10" ht="12.75">
      <c r="A41" s="14" t="s">
        <v>62</v>
      </c>
      <c r="B41" s="93">
        <v>4648.252</v>
      </c>
      <c r="C41" s="93">
        <v>13412.833</v>
      </c>
      <c r="D41" s="93">
        <v>4543.358</v>
      </c>
      <c r="E41" s="93">
        <v>4705.357</v>
      </c>
      <c r="F41" s="93">
        <v>8020.263</v>
      </c>
      <c r="G41" s="182">
        <v>7530.481</v>
      </c>
      <c r="H41" s="182">
        <v>6429</v>
      </c>
      <c r="I41" s="93" t="s">
        <v>14</v>
      </c>
      <c r="J41" s="218" t="s">
        <v>14</v>
      </c>
    </row>
    <row r="42" spans="1:10" ht="12.75">
      <c r="A42" s="14" t="s">
        <v>63</v>
      </c>
      <c r="B42" s="93" t="s">
        <v>31</v>
      </c>
      <c r="C42" s="93" t="s">
        <v>14</v>
      </c>
      <c r="D42" s="93">
        <v>36.727</v>
      </c>
      <c r="E42" s="93">
        <v>36.639</v>
      </c>
      <c r="F42" s="93">
        <v>35.531</v>
      </c>
      <c r="G42" s="182">
        <v>32.443</v>
      </c>
      <c r="H42" s="182">
        <v>13</v>
      </c>
      <c r="I42" s="93" t="s">
        <v>14</v>
      </c>
      <c r="J42" s="218" t="s">
        <v>14</v>
      </c>
    </row>
    <row r="43" spans="1:10" ht="12.75">
      <c r="A43" s="14" t="s">
        <v>64</v>
      </c>
      <c r="B43" s="93" t="s">
        <v>31</v>
      </c>
      <c r="C43" s="93" t="s">
        <v>14</v>
      </c>
      <c r="D43" s="93" t="s">
        <v>14</v>
      </c>
      <c r="E43" s="93" t="s">
        <v>14</v>
      </c>
      <c r="F43" s="93" t="s">
        <v>14</v>
      </c>
      <c r="G43" s="186" t="s">
        <v>14</v>
      </c>
      <c r="H43" s="182">
        <v>0</v>
      </c>
      <c r="I43" s="93" t="s">
        <v>14</v>
      </c>
      <c r="J43" s="218" t="s">
        <v>14</v>
      </c>
    </row>
    <row r="44" spans="1:10" ht="12.75">
      <c r="A44" s="14" t="s">
        <v>65</v>
      </c>
      <c r="B44" s="93">
        <v>24526.737</v>
      </c>
      <c r="C44" s="93">
        <v>26533.166</v>
      </c>
      <c r="D44" s="93">
        <v>26543.155</v>
      </c>
      <c r="E44" s="93">
        <v>27994.571</v>
      </c>
      <c r="F44" s="93">
        <v>29436.069</v>
      </c>
      <c r="G44" s="182">
        <v>28355.383</v>
      </c>
      <c r="H44" s="182">
        <v>25538</v>
      </c>
      <c r="I44" s="183">
        <v>29061</v>
      </c>
      <c r="J44" s="218">
        <v>29467.905725304063</v>
      </c>
    </row>
    <row r="45" spans="1:10" ht="12.75">
      <c r="A45" s="14" t="s">
        <v>66</v>
      </c>
      <c r="B45" s="93" t="s">
        <v>31</v>
      </c>
      <c r="C45" s="93" t="s">
        <v>14</v>
      </c>
      <c r="D45" s="93" t="s">
        <v>14</v>
      </c>
      <c r="E45" s="93" t="s">
        <v>14</v>
      </c>
      <c r="F45" s="93" t="s">
        <v>14</v>
      </c>
      <c r="G45" s="182">
        <v>10573.034</v>
      </c>
      <c r="H45" s="182">
        <v>9927</v>
      </c>
      <c r="I45" s="93" t="s">
        <v>14</v>
      </c>
      <c r="J45" s="218" t="s">
        <v>14</v>
      </c>
    </row>
    <row r="46" spans="1:10" ht="12.75">
      <c r="A46" s="14" t="s">
        <v>67</v>
      </c>
      <c r="B46" s="93" t="s">
        <v>31</v>
      </c>
      <c r="C46" s="93" t="s">
        <v>14</v>
      </c>
      <c r="D46" s="93" t="s">
        <v>14</v>
      </c>
      <c r="E46" s="93" t="s">
        <v>14</v>
      </c>
      <c r="F46" s="93" t="s">
        <v>14</v>
      </c>
      <c r="G46" s="182">
        <v>169.155</v>
      </c>
      <c r="H46" s="182">
        <v>182</v>
      </c>
      <c r="I46" s="93" t="s">
        <v>14</v>
      </c>
      <c r="J46" s="218" t="s">
        <v>14</v>
      </c>
    </row>
    <row r="47" spans="1:10" ht="12.75">
      <c r="A47" s="15" t="s">
        <v>70</v>
      </c>
      <c r="B47" s="94">
        <v>34.84000000000378</v>
      </c>
      <c r="C47" s="94">
        <v>37.429999999993015</v>
      </c>
      <c r="D47" s="94">
        <v>44.537</v>
      </c>
      <c r="E47" s="94">
        <v>19.314999999995052</v>
      </c>
      <c r="F47" s="94">
        <v>47.20199999999697</v>
      </c>
      <c r="G47" s="183">
        <v>5984.792000000001</v>
      </c>
      <c r="H47" s="183">
        <v>56.8119999999999</v>
      </c>
      <c r="I47" s="183">
        <v>58</v>
      </c>
      <c r="J47" s="218">
        <v>58.81210323346188</v>
      </c>
    </row>
    <row r="48" spans="1:10" s="9" customFormat="1" ht="13.5" thickBot="1">
      <c r="A48" s="21" t="s">
        <v>15</v>
      </c>
      <c r="B48" s="22">
        <v>49923.919</v>
      </c>
      <c r="C48" s="22">
        <v>54532.312</v>
      </c>
      <c r="D48" s="22">
        <v>49613.524</v>
      </c>
      <c r="E48" s="22">
        <v>50249.960999999996</v>
      </c>
      <c r="F48" s="22">
        <v>52687.444</v>
      </c>
      <c r="G48" s="184">
        <v>52698.945</v>
      </c>
      <c r="H48" s="184">
        <v>48652.983</v>
      </c>
      <c r="I48" s="184">
        <v>50565</v>
      </c>
      <c r="J48" s="217">
        <v>51273</v>
      </c>
    </row>
    <row r="49" spans="1:10" s="9" customFormat="1" ht="12.75">
      <c r="A49" s="20" t="s">
        <v>21</v>
      </c>
      <c r="B49" s="85">
        <v>2007</v>
      </c>
      <c r="C49" s="85">
        <v>2008</v>
      </c>
      <c r="D49" s="85">
        <v>2009</v>
      </c>
      <c r="E49" s="85">
        <v>2010</v>
      </c>
      <c r="F49" s="85">
        <v>2011</v>
      </c>
      <c r="G49" s="185">
        <v>2012</v>
      </c>
      <c r="H49" s="185">
        <v>2013</v>
      </c>
      <c r="I49" s="229">
        <v>2014</v>
      </c>
      <c r="J49" s="230">
        <v>2015</v>
      </c>
    </row>
    <row r="50" spans="1:10" ht="12.75">
      <c r="A50" s="13" t="s">
        <v>60</v>
      </c>
      <c r="B50" s="92">
        <v>21083.789</v>
      </c>
      <c r="C50" s="92">
        <v>20108.419</v>
      </c>
      <c r="D50" s="92">
        <v>21009.747</v>
      </c>
      <c r="E50" s="92">
        <v>19556.806</v>
      </c>
      <c r="F50" s="92">
        <v>19671.841</v>
      </c>
      <c r="G50" s="182">
        <v>20930.533596999998</v>
      </c>
      <c r="H50" s="182">
        <v>20606</v>
      </c>
      <c r="I50" s="183">
        <v>23271</v>
      </c>
      <c r="J50" s="218">
        <v>23779.36355218711</v>
      </c>
    </row>
    <row r="51" spans="1:10" ht="12.75">
      <c r="A51" s="14" t="s">
        <v>61</v>
      </c>
      <c r="B51" s="93" t="s">
        <v>31</v>
      </c>
      <c r="C51" s="93">
        <v>0</v>
      </c>
      <c r="D51" s="93" t="s">
        <v>14</v>
      </c>
      <c r="E51" s="93" t="s">
        <v>14</v>
      </c>
      <c r="F51" s="93">
        <v>0</v>
      </c>
      <c r="G51" s="182">
        <v>0</v>
      </c>
      <c r="H51" s="182">
        <v>0</v>
      </c>
      <c r="I51" s="183">
        <v>0</v>
      </c>
      <c r="J51" s="218">
        <v>0</v>
      </c>
    </row>
    <row r="52" spans="1:10" ht="12.75">
      <c r="A52" s="14" t="s">
        <v>62</v>
      </c>
      <c r="B52" s="93" t="s">
        <v>31</v>
      </c>
      <c r="C52" s="93" t="s">
        <v>14</v>
      </c>
      <c r="D52" s="93">
        <v>0</v>
      </c>
      <c r="E52" s="93">
        <v>0</v>
      </c>
      <c r="F52" s="93">
        <v>0</v>
      </c>
      <c r="G52" s="93" t="s">
        <v>14</v>
      </c>
      <c r="H52" s="93">
        <v>0</v>
      </c>
      <c r="I52" s="183">
        <v>0</v>
      </c>
      <c r="J52" s="218">
        <v>0</v>
      </c>
    </row>
    <row r="53" spans="1:10" ht="12.75">
      <c r="A53" s="14" t="s">
        <v>63</v>
      </c>
      <c r="B53" s="93">
        <v>0</v>
      </c>
      <c r="C53" s="93">
        <v>0</v>
      </c>
      <c r="D53" s="93" t="s">
        <v>14</v>
      </c>
      <c r="E53" s="93" t="s">
        <v>14</v>
      </c>
      <c r="F53" s="93" t="s">
        <v>14</v>
      </c>
      <c r="G53" s="93" t="s">
        <v>14</v>
      </c>
      <c r="H53" s="93">
        <v>0</v>
      </c>
      <c r="I53" s="183">
        <v>0</v>
      </c>
      <c r="J53" s="218">
        <v>0</v>
      </c>
    </row>
    <row r="54" spans="1:10" ht="12.75">
      <c r="A54" s="14" t="s">
        <v>64</v>
      </c>
      <c r="B54" s="93">
        <v>29817.13</v>
      </c>
      <c r="C54" s="93">
        <v>28733.072</v>
      </c>
      <c r="D54" s="93">
        <v>28785.445</v>
      </c>
      <c r="E54" s="93">
        <v>30703.607</v>
      </c>
      <c r="F54" s="93">
        <v>24954.821</v>
      </c>
      <c r="G54" s="182">
        <v>17227.558</v>
      </c>
      <c r="H54" s="182">
        <v>18823</v>
      </c>
      <c r="I54" s="183">
        <v>19296</v>
      </c>
      <c r="J54" s="218">
        <v>19717.52821550438</v>
      </c>
    </row>
    <row r="55" spans="1:10" ht="12.75">
      <c r="A55" s="14" t="s">
        <v>65</v>
      </c>
      <c r="B55" s="93">
        <v>15232.215</v>
      </c>
      <c r="C55" s="93">
        <v>15437.922</v>
      </c>
      <c r="D55" s="93">
        <v>14844.837</v>
      </c>
      <c r="E55" s="93">
        <v>17221.176</v>
      </c>
      <c r="F55" s="93">
        <v>17196.964</v>
      </c>
      <c r="G55" s="182">
        <v>15393.373</v>
      </c>
      <c r="H55" s="182">
        <v>15712</v>
      </c>
      <c r="I55" s="183">
        <v>15031</v>
      </c>
      <c r="J55" s="218">
        <v>15359.357722183166</v>
      </c>
    </row>
    <row r="56" spans="1:10" ht="12.75">
      <c r="A56" s="14" t="s">
        <v>66</v>
      </c>
      <c r="B56" s="93" t="s">
        <v>31</v>
      </c>
      <c r="C56" s="93" t="s">
        <v>14</v>
      </c>
      <c r="D56" s="93" t="s">
        <v>14</v>
      </c>
      <c r="E56" s="93">
        <v>256.263</v>
      </c>
      <c r="F56" s="93">
        <v>439.093</v>
      </c>
      <c r="G56" s="182">
        <v>382.052</v>
      </c>
      <c r="H56" s="182">
        <v>329</v>
      </c>
      <c r="I56" s="183">
        <v>441</v>
      </c>
      <c r="J56" s="218">
        <v>450.63380716404606</v>
      </c>
    </row>
    <row r="57" spans="1:10" ht="12.75">
      <c r="A57" s="14" t="s">
        <v>67</v>
      </c>
      <c r="B57" s="93">
        <v>0</v>
      </c>
      <c r="C57" s="93">
        <v>0</v>
      </c>
      <c r="D57" s="93">
        <v>0</v>
      </c>
      <c r="E57" s="93">
        <v>0</v>
      </c>
      <c r="F57" s="93">
        <v>0</v>
      </c>
      <c r="G57" s="183">
        <v>0</v>
      </c>
      <c r="H57" s="183">
        <v>0</v>
      </c>
      <c r="I57" s="183">
        <v>0</v>
      </c>
      <c r="J57" s="218">
        <v>0</v>
      </c>
    </row>
    <row r="58" spans="1:10" ht="12.75">
      <c r="A58" s="15" t="s">
        <v>70</v>
      </c>
      <c r="B58" s="94">
        <v>765.1779999999999</v>
      </c>
      <c r="C58" s="94">
        <v>766.0080000000016</v>
      </c>
      <c r="D58" s="94">
        <v>847.316</v>
      </c>
      <c r="E58" s="94">
        <v>820.9840000000113</v>
      </c>
      <c r="F58" s="94">
        <v>863.8930000000007</v>
      </c>
      <c r="G58" s="183">
        <v>740</v>
      </c>
      <c r="H58" s="183">
        <v>311.875</v>
      </c>
      <c r="I58" s="183">
        <v>280</v>
      </c>
      <c r="J58" s="218">
        <v>286.1167029612991</v>
      </c>
    </row>
    <row r="59" spans="1:10" s="9" customFormat="1" ht="13.5" thickBot="1">
      <c r="A59" s="21" t="s">
        <v>15</v>
      </c>
      <c r="B59" s="22">
        <v>69754.064</v>
      </c>
      <c r="C59" s="22">
        <v>67491.455</v>
      </c>
      <c r="D59" s="22">
        <v>67706.616</v>
      </c>
      <c r="E59" s="22">
        <v>68559.998</v>
      </c>
      <c r="F59" s="22">
        <v>63126.975</v>
      </c>
      <c r="G59" s="184">
        <v>54673.506597</v>
      </c>
      <c r="H59" s="184">
        <v>55781.875</v>
      </c>
      <c r="I59" s="184">
        <v>58319</v>
      </c>
      <c r="J59" s="217">
        <v>59593</v>
      </c>
    </row>
    <row r="60" spans="1:10" s="9" customFormat="1" ht="12.75">
      <c r="A60" s="20" t="s">
        <v>12</v>
      </c>
      <c r="B60" s="85">
        <v>2007</v>
      </c>
      <c r="C60" s="85">
        <v>2008</v>
      </c>
      <c r="D60" s="85">
        <v>2009</v>
      </c>
      <c r="E60" s="85">
        <v>2010</v>
      </c>
      <c r="F60" s="85">
        <v>2011</v>
      </c>
      <c r="G60" s="185">
        <v>2012</v>
      </c>
      <c r="H60" s="185">
        <v>2013</v>
      </c>
      <c r="I60" s="229">
        <v>2014</v>
      </c>
      <c r="J60" s="230">
        <v>2015</v>
      </c>
    </row>
    <row r="61" spans="1:10" ht="12.75">
      <c r="A61" s="13" t="s">
        <v>60</v>
      </c>
      <c r="B61" s="92">
        <v>227.964</v>
      </c>
      <c r="C61" s="92">
        <v>234.969</v>
      </c>
      <c r="D61" s="111" t="s">
        <v>14</v>
      </c>
      <c r="E61" s="111" t="s">
        <v>14</v>
      </c>
      <c r="F61" s="111" t="s">
        <v>14</v>
      </c>
      <c r="G61" s="188">
        <v>280.058</v>
      </c>
      <c r="H61" s="188">
        <v>281</v>
      </c>
      <c r="I61" s="93" t="s">
        <v>14</v>
      </c>
      <c r="J61" s="218" t="s">
        <v>14</v>
      </c>
    </row>
    <row r="62" spans="1:10" ht="12.75">
      <c r="A62" s="14" t="s">
        <v>61</v>
      </c>
      <c r="B62" s="93" t="s">
        <v>31</v>
      </c>
      <c r="C62" s="93" t="s">
        <v>14</v>
      </c>
      <c r="D62" s="112">
        <v>226.733</v>
      </c>
      <c r="E62" s="112">
        <v>0</v>
      </c>
      <c r="F62" s="112" t="s">
        <v>14</v>
      </c>
      <c r="G62" s="189" t="s">
        <v>14</v>
      </c>
      <c r="H62" s="189">
        <v>0</v>
      </c>
      <c r="I62" s="183">
        <v>0</v>
      </c>
      <c r="J62" s="218">
        <v>0</v>
      </c>
    </row>
    <row r="63" spans="1:10" ht="12.75">
      <c r="A63" s="14" t="s">
        <v>62</v>
      </c>
      <c r="B63" s="93" t="s">
        <v>31</v>
      </c>
      <c r="C63" s="93" t="s">
        <v>14</v>
      </c>
      <c r="D63" s="112">
        <v>1.174</v>
      </c>
      <c r="E63" s="112" t="s">
        <v>14</v>
      </c>
      <c r="F63" s="112" t="s">
        <v>14</v>
      </c>
      <c r="G63" s="189" t="s">
        <v>14</v>
      </c>
      <c r="H63" s="189">
        <v>0</v>
      </c>
      <c r="I63" s="183">
        <v>0</v>
      </c>
      <c r="J63" s="218">
        <v>0</v>
      </c>
    </row>
    <row r="64" spans="1:10" ht="12.75">
      <c r="A64" s="14" t="s">
        <v>63</v>
      </c>
      <c r="B64" s="93" t="s">
        <v>31</v>
      </c>
      <c r="C64" s="93">
        <v>0</v>
      </c>
      <c r="D64" s="112">
        <v>0</v>
      </c>
      <c r="E64" s="112">
        <v>0</v>
      </c>
      <c r="F64" s="112">
        <v>0</v>
      </c>
      <c r="G64" s="189" t="s">
        <v>14</v>
      </c>
      <c r="H64" s="189">
        <v>0</v>
      </c>
      <c r="I64" s="183">
        <v>0</v>
      </c>
      <c r="J64" s="218">
        <v>0</v>
      </c>
    </row>
    <row r="65" spans="1:10" ht="12.75">
      <c r="A65" s="14" t="s">
        <v>64</v>
      </c>
      <c r="B65" s="93">
        <v>566.255</v>
      </c>
      <c r="C65" s="93">
        <v>524.407</v>
      </c>
      <c r="D65" s="112" t="s">
        <v>14</v>
      </c>
      <c r="E65" s="112" t="s">
        <v>14</v>
      </c>
      <c r="F65" s="112" t="s">
        <v>14</v>
      </c>
      <c r="G65" s="188">
        <v>44.929</v>
      </c>
      <c r="H65" s="188">
        <v>50</v>
      </c>
      <c r="I65" s="183">
        <v>128</v>
      </c>
      <c r="J65" s="218">
        <v>122.31853785900783</v>
      </c>
    </row>
    <row r="66" spans="1:10" ht="12.75">
      <c r="A66" s="14" t="s">
        <v>65</v>
      </c>
      <c r="B66" s="93" t="s">
        <v>31</v>
      </c>
      <c r="C66" s="93" t="s">
        <v>14</v>
      </c>
      <c r="D66" s="112">
        <v>10.299</v>
      </c>
      <c r="E66" s="112" t="s">
        <v>14</v>
      </c>
      <c r="F66" s="112" t="s">
        <v>14</v>
      </c>
      <c r="G66" s="188">
        <v>6.451</v>
      </c>
      <c r="H66" s="188">
        <v>7</v>
      </c>
      <c r="I66" s="93" t="s">
        <v>14</v>
      </c>
      <c r="J66" s="218" t="s">
        <v>14</v>
      </c>
    </row>
    <row r="67" spans="1:10" ht="12.75">
      <c r="A67" s="14" t="s">
        <v>66</v>
      </c>
      <c r="B67" s="93">
        <v>0</v>
      </c>
      <c r="C67" s="93">
        <v>0</v>
      </c>
      <c r="D67" s="112">
        <v>0</v>
      </c>
      <c r="E67" s="112">
        <v>0</v>
      </c>
      <c r="F67" s="112">
        <v>0</v>
      </c>
      <c r="G67" s="30">
        <v>0</v>
      </c>
      <c r="H67" s="30">
        <v>0</v>
      </c>
      <c r="I67" s="183">
        <v>0</v>
      </c>
      <c r="J67" s="218">
        <v>0</v>
      </c>
    </row>
    <row r="68" spans="1:10" ht="12.75">
      <c r="A68" s="14" t="s">
        <v>67</v>
      </c>
      <c r="B68" s="93" t="s">
        <v>31</v>
      </c>
      <c r="C68" s="93" t="s">
        <v>14</v>
      </c>
      <c r="D68" s="112" t="s">
        <v>14</v>
      </c>
      <c r="E68" s="112" t="s">
        <v>14</v>
      </c>
      <c r="F68" s="112" t="s">
        <v>14</v>
      </c>
      <c r="G68" s="30">
        <v>0</v>
      </c>
      <c r="H68" s="30">
        <v>0</v>
      </c>
      <c r="I68" s="183">
        <v>0</v>
      </c>
      <c r="J68" s="218">
        <v>0</v>
      </c>
    </row>
    <row r="69" spans="1:10" ht="12.75">
      <c r="A69" s="15" t="s">
        <v>70</v>
      </c>
      <c r="B69" s="94">
        <v>36.419999999999845</v>
      </c>
      <c r="C69" s="94">
        <v>35.01899999999989</v>
      </c>
      <c r="D69" s="113">
        <v>72.819</v>
      </c>
      <c r="E69" s="113">
        <v>1.455000000000041</v>
      </c>
      <c r="F69" s="94">
        <v>0.9910000000000342</v>
      </c>
      <c r="G69" s="190">
        <v>1</v>
      </c>
      <c r="H69" s="183">
        <v>0</v>
      </c>
      <c r="I69" s="183">
        <v>0</v>
      </c>
      <c r="J69" s="218">
        <v>0</v>
      </c>
    </row>
    <row r="70" spans="1:10" s="9" customFormat="1" ht="13.5" thickBot="1">
      <c r="A70" s="21" t="s">
        <v>15</v>
      </c>
      <c r="B70" s="22">
        <v>1100.068</v>
      </c>
      <c r="C70" s="22">
        <v>1040.264</v>
      </c>
      <c r="D70" s="22">
        <v>1210.842</v>
      </c>
      <c r="E70" s="22">
        <v>626.716</v>
      </c>
      <c r="F70" s="22">
        <v>484.057</v>
      </c>
      <c r="G70" s="191">
        <v>331.549</v>
      </c>
      <c r="H70" s="184">
        <v>337.305</v>
      </c>
      <c r="I70" s="184">
        <v>383</v>
      </c>
      <c r="J70" s="217">
        <v>366</v>
      </c>
    </row>
    <row r="71" spans="1:10" ht="12.75">
      <c r="A71" s="20" t="s">
        <v>23</v>
      </c>
      <c r="B71" s="85">
        <v>2007</v>
      </c>
      <c r="C71" s="85">
        <v>2008</v>
      </c>
      <c r="D71" s="85">
        <v>2009</v>
      </c>
      <c r="E71" s="85">
        <v>2010</v>
      </c>
      <c r="F71" s="85">
        <v>2011</v>
      </c>
      <c r="G71" s="185">
        <v>2012</v>
      </c>
      <c r="H71" s="185">
        <v>2013</v>
      </c>
      <c r="I71" s="229">
        <v>2014</v>
      </c>
      <c r="J71" s="230">
        <v>2015</v>
      </c>
    </row>
    <row r="72" spans="1:10" ht="12.75">
      <c r="A72" s="13" t="s">
        <v>60</v>
      </c>
      <c r="B72" s="92" t="s">
        <v>31</v>
      </c>
      <c r="C72" s="92" t="s">
        <v>14</v>
      </c>
      <c r="D72" s="92" t="s">
        <v>14</v>
      </c>
      <c r="E72" s="92" t="s">
        <v>14</v>
      </c>
      <c r="F72" s="92" t="s">
        <v>14</v>
      </c>
      <c r="G72" s="182">
        <v>19.371</v>
      </c>
      <c r="H72" s="182">
        <v>22</v>
      </c>
      <c r="I72" s="93" t="s">
        <v>14</v>
      </c>
      <c r="J72" s="218" t="s">
        <v>14</v>
      </c>
    </row>
    <row r="73" spans="1:10" ht="12.75">
      <c r="A73" s="14" t="s">
        <v>61</v>
      </c>
      <c r="B73" s="93" t="s">
        <v>31</v>
      </c>
      <c r="C73" s="93" t="s">
        <v>14</v>
      </c>
      <c r="D73" s="93" t="s">
        <v>14</v>
      </c>
      <c r="E73" s="93" t="s">
        <v>14</v>
      </c>
      <c r="F73" s="93" t="s">
        <v>14</v>
      </c>
      <c r="G73" s="182">
        <v>1274.39</v>
      </c>
      <c r="H73" s="182">
        <v>1376.901</v>
      </c>
      <c r="I73" s="93" t="s">
        <v>14</v>
      </c>
      <c r="J73" s="218" t="s">
        <v>14</v>
      </c>
    </row>
    <row r="74" spans="1:10" ht="12.75">
      <c r="A74" s="14" t="s">
        <v>62</v>
      </c>
      <c r="B74" s="93">
        <v>1015.849</v>
      </c>
      <c r="C74" s="93">
        <v>1508.143</v>
      </c>
      <c r="D74" s="93" t="s">
        <v>14</v>
      </c>
      <c r="E74" s="93" t="s">
        <v>14</v>
      </c>
      <c r="F74" s="93" t="s">
        <v>14</v>
      </c>
      <c r="G74" s="182">
        <v>1400.061</v>
      </c>
      <c r="H74" s="182">
        <v>1231</v>
      </c>
      <c r="I74" s="93" t="s">
        <v>14</v>
      </c>
      <c r="J74" s="218" t="s">
        <v>14</v>
      </c>
    </row>
    <row r="75" spans="1:10" ht="12.75">
      <c r="A75" s="14" t="s">
        <v>63</v>
      </c>
      <c r="B75" s="93" t="s">
        <v>31</v>
      </c>
      <c r="C75" s="93" t="s">
        <v>14</v>
      </c>
      <c r="D75" s="93" t="s">
        <v>14</v>
      </c>
      <c r="E75" s="93" t="s">
        <v>14</v>
      </c>
      <c r="F75" s="93" t="s">
        <v>14</v>
      </c>
      <c r="G75" s="186" t="s">
        <v>14</v>
      </c>
      <c r="H75" s="186" t="s">
        <v>14</v>
      </c>
      <c r="I75" s="93" t="s">
        <v>14</v>
      </c>
      <c r="J75" s="218" t="s">
        <v>14</v>
      </c>
    </row>
    <row r="76" spans="1:10" ht="12.75">
      <c r="A76" s="14" t="s">
        <v>64</v>
      </c>
      <c r="B76" s="93" t="s">
        <v>31</v>
      </c>
      <c r="C76" s="93" t="s">
        <v>14</v>
      </c>
      <c r="D76" s="93" t="s">
        <v>14</v>
      </c>
      <c r="E76" s="93" t="s">
        <v>14</v>
      </c>
      <c r="F76" s="93" t="s">
        <v>14</v>
      </c>
      <c r="G76" s="186">
        <v>415.921</v>
      </c>
      <c r="H76" s="186">
        <v>587</v>
      </c>
      <c r="I76" s="93" t="s">
        <v>14</v>
      </c>
      <c r="J76" s="218" t="s">
        <v>14</v>
      </c>
    </row>
    <row r="77" spans="1:10" ht="12.75">
      <c r="A77" s="14" t="s">
        <v>65</v>
      </c>
      <c r="B77" s="93">
        <v>5460.867</v>
      </c>
      <c r="C77" s="93">
        <v>4065.957</v>
      </c>
      <c r="D77" s="93">
        <v>2068.276</v>
      </c>
      <c r="E77" s="93" t="s">
        <v>14</v>
      </c>
      <c r="F77" s="93" t="s">
        <v>14</v>
      </c>
      <c r="G77" s="186">
        <v>1823.106</v>
      </c>
      <c r="H77" s="186">
        <v>1729</v>
      </c>
      <c r="I77" s="93" t="s">
        <v>14</v>
      </c>
      <c r="J77" s="218" t="s">
        <v>14</v>
      </c>
    </row>
    <row r="78" spans="1:10" ht="12.75">
      <c r="A78" s="14" t="s">
        <v>66</v>
      </c>
      <c r="B78" s="93">
        <v>6640.788</v>
      </c>
      <c r="C78" s="93">
        <v>6219.88</v>
      </c>
      <c r="D78" s="93">
        <v>5749.873</v>
      </c>
      <c r="E78" s="93" t="s">
        <v>14</v>
      </c>
      <c r="F78" s="93" t="s">
        <v>14</v>
      </c>
      <c r="G78" s="186">
        <v>5954.068</v>
      </c>
      <c r="H78" s="186">
        <v>5592</v>
      </c>
      <c r="I78" s="93" t="s">
        <v>14</v>
      </c>
      <c r="J78" s="218" t="s">
        <v>14</v>
      </c>
    </row>
    <row r="79" spans="1:10" ht="12.75">
      <c r="A79" s="14" t="s">
        <v>67</v>
      </c>
      <c r="B79" s="93">
        <v>1777.646</v>
      </c>
      <c r="C79" s="93">
        <v>1479.836</v>
      </c>
      <c r="D79" s="93" t="s">
        <v>14</v>
      </c>
      <c r="E79" s="93" t="s">
        <v>14</v>
      </c>
      <c r="F79" s="93" t="s">
        <v>14</v>
      </c>
      <c r="G79" s="186" t="s">
        <v>14</v>
      </c>
      <c r="H79" s="186" t="s">
        <v>14</v>
      </c>
      <c r="I79" s="93" t="s">
        <v>14</v>
      </c>
      <c r="J79" s="218" t="s">
        <v>14</v>
      </c>
    </row>
    <row r="80" spans="1:10" ht="12.75">
      <c r="A80" s="15" t="s">
        <v>70</v>
      </c>
      <c r="B80" s="94">
        <v>4763.921000000002</v>
      </c>
      <c r="C80" s="94">
        <v>4542.464</v>
      </c>
      <c r="D80" s="94">
        <v>5540.233</v>
      </c>
      <c r="E80" s="94">
        <v>6251.104999999996</v>
      </c>
      <c r="F80" s="94">
        <v>6224.2130000000025</v>
      </c>
      <c r="G80" s="183">
        <v>6911.544</v>
      </c>
      <c r="H80" s="183">
        <v>6598.974</v>
      </c>
      <c r="I80" s="183">
        <v>6633</v>
      </c>
      <c r="J80" s="218">
        <v>6372.415155661991</v>
      </c>
    </row>
    <row r="81" spans="1:10" s="9" customFormat="1" ht="13.5" thickBot="1">
      <c r="A81" s="21" t="s">
        <v>15</v>
      </c>
      <c r="B81" s="22">
        <v>22139.307</v>
      </c>
      <c r="C81" s="22">
        <v>19535.663</v>
      </c>
      <c r="D81" s="22">
        <v>16786.22</v>
      </c>
      <c r="E81" s="22">
        <v>18196.684999999998</v>
      </c>
      <c r="F81" s="22">
        <v>18377.526</v>
      </c>
      <c r="G81" s="184">
        <v>17816.702</v>
      </c>
      <c r="H81" s="184">
        <v>17154.875</v>
      </c>
      <c r="I81" s="184">
        <v>17538</v>
      </c>
      <c r="J81" s="217">
        <v>16849</v>
      </c>
    </row>
    <row r="82" ht="12.75">
      <c r="A82" s="10" t="s">
        <v>78</v>
      </c>
    </row>
  </sheetData>
  <sheetProtection/>
  <printOptions/>
  <pageMargins left="0.787401575" right="0.787401575" top="0.984251969" bottom="0.984251969" header="0.4921259845" footer="0.4921259845"/>
  <pageSetup horizontalDpi="600" verticalDpi="600" orientation="portrait" paperSize="8" r:id="rId1"/>
</worksheet>
</file>

<file path=xl/worksheets/sheet9.xml><?xml version="1.0" encoding="utf-8"?>
<worksheet xmlns="http://schemas.openxmlformats.org/spreadsheetml/2006/main" xmlns:r="http://schemas.openxmlformats.org/officeDocument/2006/relationships">
  <dimension ref="A1:X124"/>
  <sheetViews>
    <sheetView tabSelected="1" zoomScale="75" zoomScaleNormal="75" zoomScalePageLayoutView="0" workbookViewId="0" topLeftCell="A1">
      <selection activeCell="A1" sqref="A1"/>
    </sheetView>
  </sheetViews>
  <sheetFormatPr defaultColWidth="11.421875" defaultRowHeight="12.75"/>
  <cols>
    <col min="1" max="1" width="41.28125" style="118" customWidth="1"/>
    <col min="2" max="3" width="12.57421875" style="118" bestFit="1" customWidth="1"/>
    <col min="4" max="4" width="12.57421875" style="118" customWidth="1"/>
    <col min="5" max="6" width="11.7109375" style="118" customWidth="1"/>
    <col min="7" max="7" width="11.7109375" style="145" customWidth="1"/>
    <col min="8" max="8" width="11.7109375" style="138" customWidth="1"/>
    <col min="9" max="9" width="11.421875" style="177" customWidth="1"/>
    <col min="11" max="11" width="11.421875" style="135" customWidth="1"/>
  </cols>
  <sheetData>
    <row r="1" spans="1:11" s="10" customFormat="1" ht="12" customHeight="1">
      <c r="A1" s="9" t="s">
        <v>43</v>
      </c>
      <c r="B1" s="9"/>
      <c r="G1" s="137"/>
      <c r="H1" s="138"/>
      <c r="I1" s="105"/>
      <c r="K1" s="136"/>
    </row>
    <row r="2" spans="1:11" s="10" customFormat="1" ht="17.25">
      <c r="A2" s="12" t="s">
        <v>54</v>
      </c>
      <c r="B2" s="12"/>
      <c r="G2" s="137"/>
      <c r="H2" s="138"/>
      <c r="I2" s="105"/>
      <c r="K2" s="136"/>
    </row>
    <row r="3" spans="1:11" s="10" customFormat="1" ht="17.25">
      <c r="A3" s="19" t="s">
        <v>45</v>
      </c>
      <c r="B3" s="12"/>
      <c r="G3" s="137"/>
      <c r="H3" s="138"/>
      <c r="I3" s="105"/>
      <c r="K3" s="136"/>
    </row>
    <row r="4" spans="1:11" s="10" customFormat="1" ht="13.5" thickBot="1">
      <c r="A4" s="9"/>
      <c r="B4" s="9"/>
      <c r="G4" s="137"/>
      <c r="H4" s="138"/>
      <c r="I4" s="138"/>
      <c r="K4" s="136"/>
    </row>
    <row r="5" spans="1:24" s="10" customFormat="1" ht="13.5" thickBot="1">
      <c r="A5" s="40" t="s">
        <v>84</v>
      </c>
      <c r="B5" s="41">
        <v>2005</v>
      </c>
      <c r="C5" s="41">
        <v>2006</v>
      </c>
      <c r="D5" s="41">
        <v>2007</v>
      </c>
      <c r="E5" s="41">
        <v>2008</v>
      </c>
      <c r="F5" s="41">
        <v>2009</v>
      </c>
      <c r="G5" s="114">
        <v>2010</v>
      </c>
      <c r="H5" s="41">
        <v>2011</v>
      </c>
      <c r="I5" s="114">
        <v>2012</v>
      </c>
      <c r="J5" s="41">
        <v>2013</v>
      </c>
      <c r="K5" s="136"/>
      <c r="L5" s="164"/>
      <c r="M5" s="164"/>
      <c r="N5" s="165"/>
      <c r="O5" s="165"/>
      <c r="P5" s="164"/>
      <c r="Q5" s="165"/>
      <c r="R5" s="165"/>
      <c r="S5" s="164"/>
      <c r="T5" s="165"/>
      <c r="U5" s="164"/>
      <c r="V5" s="166"/>
      <c r="W5" s="164"/>
      <c r="X5" s="167"/>
    </row>
    <row r="6" spans="1:24" s="10" customFormat="1" ht="12.75">
      <c r="A6" s="236" t="s">
        <v>55</v>
      </c>
      <c r="B6" s="237"/>
      <c r="C6" s="237"/>
      <c r="D6" s="237"/>
      <c r="E6" s="237"/>
      <c r="F6" s="238"/>
      <c r="G6" s="137"/>
      <c r="H6" s="138"/>
      <c r="I6" s="138"/>
      <c r="J6" s="138"/>
      <c r="K6" s="136"/>
      <c r="L6" s="164"/>
      <c r="M6" s="164"/>
      <c r="N6" s="165"/>
      <c r="O6" s="165"/>
      <c r="P6" s="164"/>
      <c r="Q6" s="165"/>
      <c r="R6" s="165"/>
      <c r="S6" s="164"/>
      <c r="T6" s="165"/>
      <c r="U6" s="164"/>
      <c r="V6" s="166"/>
      <c r="W6" s="164"/>
      <c r="X6" s="167"/>
    </row>
    <row r="7" spans="1:24" ht="12.75">
      <c r="A7" s="32" t="s">
        <v>81</v>
      </c>
      <c r="B7" s="7">
        <v>1052.1779908510814</v>
      </c>
      <c r="C7" s="7">
        <v>934.9721228359127</v>
      </c>
      <c r="D7" s="7">
        <v>1007.1729931855564</v>
      </c>
      <c r="E7" s="7">
        <v>1017.8516631283763</v>
      </c>
      <c r="F7" s="7">
        <v>998.6050128738917</v>
      </c>
      <c r="G7" s="115">
        <v>1030.3194792673683</v>
      </c>
      <c r="H7" s="139">
        <v>1080.7401631618172</v>
      </c>
      <c r="I7" s="168">
        <v>1063.2336119761248</v>
      </c>
      <c r="J7" s="149">
        <v>1090.9965797357197</v>
      </c>
      <c r="K7" s="134"/>
      <c r="L7" s="164"/>
      <c r="M7" s="164"/>
      <c r="N7" s="165"/>
      <c r="O7" s="165"/>
      <c r="P7" s="164"/>
      <c r="Q7" s="165"/>
      <c r="R7" s="165"/>
      <c r="S7" s="164"/>
      <c r="T7" s="165"/>
      <c r="U7" s="164"/>
      <c r="V7" s="166"/>
      <c r="W7" s="164"/>
      <c r="X7" s="167"/>
    </row>
    <row r="8" spans="1:24" ht="12.75">
      <c r="A8" s="33" t="s">
        <v>6</v>
      </c>
      <c r="B8" s="8">
        <v>35.641006000000004</v>
      </c>
      <c r="C8" s="8">
        <v>27.610102</v>
      </c>
      <c r="D8" s="8">
        <v>37.884551000000016</v>
      </c>
      <c r="E8" s="8">
        <v>36.206688</v>
      </c>
      <c r="F8" s="8">
        <v>36.175758</v>
      </c>
      <c r="G8" s="146">
        <v>34.513158999999995</v>
      </c>
      <c r="H8" s="147">
        <v>31.108907000000002</v>
      </c>
      <c r="I8" s="169">
        <v>29.685667000000002</v>
      </c>
      <c r="J8" s="170">
        <v>34.482375</v>
      </c>
      <c r="L8" s="164"/>
      <c r="M8" s="164"/>
      <c r="N8" s="165"/>
      <c r="O8" s="165"/>
      <c r="P8" s="164"/>
      <c r="Q8" s="165"/>
      <c r="R8" s="165"/>
      <c r="S8" s="164"/>
      <c r="T8" s="165"/>
      <c r="U8" s="164"/>
      <c r="V8" s="166"/>
      <c r="W8" s="164"/>
      <c r="X8" s="167"/>
    </row>
    <row r="9" spans="1:10" ht="12.75">
      <c r="A9" s="33" t="s">
        <v>7</v>
      </c>
      <c r="B9" s="8">
        <v>3.7047169999999983</v>
      </c>
      <c r="C9" s="8">
        <v>2.787773999999999</v>
      </c>
      <c r="D9" s="8">
        <v>2.207103</v>
      </c>
      <c r="E9" s="8">
        <v>3.9057390000000005</v>
      </c>
      <c r="F9" s="8">
        <v>4.831194</v>
      </c>
      <c r="G9" s="146">
        <v>5.243298</v>
      </c>
      <c r="H9" s="147">
        <v>1.8079900000000002</v>
      </c>
      <c r="I9" s="171">
        <v>1.437871</v>
      </c>
      <c r="J9" s="170">
        <v>1.8284459999999996</v>
      </c>
    </row>
    <row r="10" spans="1:10" ht="12.75">
      <c r="A10" s="32" t="s">
        <v>82</v>
      </c>
      <c r="B10" s="7">
        <v>1020.2417018510813</v>
      </c>
      <c r="C10" s="7">
        <v>910.1497948359128</v>
      </c>
      <c r="D10" s="7">
        <v>971.4955451855564</v>
      </c>
      <c r="E10" s="7">
        <v>985.5507141283763</v>
      </c>
      <c r="F10" s="7">
        <v>967.2604488738917</v>
      </c>
      <c r="G10" s="115">
        <v>1001.0496182673681</v>
      </c>
      <c r="H10" s="139">
        <v>1051.4392461618174</v>
      </c>
      <c r="I10" s="168">
        <v>1034.985815976125</v>
      </c>
      <c r="J10" s="149">
        <v>1058.3426507357196</v>
      </c>
    </row>
    <row r="11" spans="1:10" ht="12.75">
      <c r="A11" s="33" t="s">
        <v>8</v>
      </c>
      <c r="B11" s="8">
        <v>371.0102741122662</v>
      </c>
      <c r="C11" s="8">
        <v>299.78936049626316</v>
      </c>
      <c r="D11" s="8">
        <v>332.3480906785314</v>
      </c>
      <c r="E11" s="8">
        <v>351.9138090000411</v>
      </c>
      <c r="F11" s="8">
        <v>351.5592454875315</v>
      </c>
      <c r="G11" s="146">
        <v>374.350018045477</v>
      </c>
      <c r="H11" s="147">
        <v>417.00452365378874</v>
      </c>
      <c r="I11" s="169">
        <v>403.93528924847095</v>
      </c>
      <c r="J11" s="170">
        <v>411.2915730694823</v>
      </c>
    </row>
    <row r="12" spans="1:10" ht="12.75">
      <c r="A12" s="33" t="s">
        <v>9</v>
      </c>
      <c r="B12" s="8">
        <v>185.64320895780523</v>
      </c>
      <c r="C12" s="8">
        <v>190.9495408149363</v>
      </c>
      <c r="D12" s="8">
        <v>234.4419156669859</v>
      </c>
      <c r="E12" s="8">
        <v>256.56466915744795</v>
      </c>
      <c r="F12" s="8">
        <v>279.058432246544</v>
      </c>
      <c r="G12" s="146">
        <v>309.20226803821083</v>
      </c>
      <c r="H12" s="147">
        <v>342.2186004481189</v>
      </c>
      <c r="I12" s="169">
        <v>360.85879806570676</v>
      </c>
      <c r="J12" s="170">
        <v>363.3574709921537</v>
      </c>
    </row>
    <row r="13" spans="1:10" ht="12.75">
      <c r="A13" s="33" t="s">
        <v>10</v>
      </c>
      <c r="B13" s="8">
        <v>7.739926447890506</v>
      </c>
      <c r="C13" s="8">
        <v>-8.200508953925098</v>
      </c>
      <c r="D13" s="8">
        <v>4.640557259015517</v>
      </c>
      <c r="E13" s="8">
        <v>0.15524094187662518</v>
      </c>
      <c r="F13" s="8">
        <v>-3.082079624499948</v>
      </c>
      <c r="G13" s="146">
        <v>-0.7274101199504818</v>
      </c>
      <c r="H13" s="147">
        <v>3.0119004484404304</v>
      </c>
      <c r="I13" s="169">
        <v>1.1835523938477999</v>
      </c>
      <c r="J13" s="170">
        <v>-0.8357175279888306</v>
      </c>
    </row>
    <row r="14" spans="1:10" ht="13.5" thickBot="1">
      <c r="A14" s="34" t="s">
        <v>83</v>
      </c>
      <c r="B14" s="31">
        <v>827.1347102487298</v>
      </c>
      <c r="C14" s="31">
        <v>809.510484108511</v>
      </c>
      <c r="D14" s="31">
        <v>868.9488129149954</v>
      </c>
      <c r="E14" s="31">
        <v>890.0463333439066</v>
      </c>
      <c r="F14" s="31">
        <v>897.8417152574041</v>
      </c>
      <c r="G14" s="116">
        <v>936.6292783800526</v>
      </c>
      <c r="H14" s="140">
        <v>973.6414225077071</v>
      </c>
      <c r="I14" s="172">
        <v>990.725772399513</v>
      </c>
      <c r="J14" s="173">
        <v>1011.24426618638</v>
      </c>
    </row>
    <row r="15" spans="1:10" ht="12.75">
      <c r="A15" s="236" t="s">
        <v>56</v>
      </c>
      <c r="B15" s="237"/>
      <c r="C15" s="237"/>
      <c r="D15" s="237"/>
      <c r="E15" s="237"/>
      <c r="F15" s="237"/>
      <c r="G15" s="3"/>
      <c r="I15" s="174"/>
      <c r="J15" s="175"/>
    </row>
    <row r="16" spans="1:10" ht="12.75">
      <c r="A16" s="32" t="s">
        <v>81</v>
      </c>
      <c r="B16" s="7">
        <v>1965.3080987123358</v>
      </c>
      <c r="C16" s="7">
        <v>1791.5984759107891</v>
      </c>
      <c r="D16" s="7">
        <v>1863.4480761434145</v>
      </c>
      <c r="E16" s="7">
        <v>1857.0406405772994</v>
      </c>
      <c r="F16" s="7">
        <v>1784.284913863024</v>
      </c>
      <c r="G16" s="115">
        <v>1818.1128693412825</v>
      </c>
      <c r="H16" s="139">
        <v>1865.0042359645972</v>
      </c>
      <c r="I16" s="168">
        <v>1858.6978860821664</v>
      </c>
      <c r="J16" s="149">
        <v>1842.1881735032803</v>
      </c>
    </row>
    <row r="17" spans="1:10" ht="12.75">
      <c r="A17" s="33" t="s">
        <v>6</v>
      </c>
      <c r="B17" s="8">
        <v>47.4827000666914</v>
      </c>
      <c r="C17" s="8">
        <v>38.0602245671273</v>
      </c>
      <c r="D17" s="8">
        <v>65.8652941831595</v>
      </c>
      <c r="E17" s="8">
        <v>70.2553805284542</v>
      </c>
      <c r="F17" s="8">
        <v>68.8638643639108</v>
      </c>
      <c r="G17" s="146">
        <v>54.154002524658004</v>
      </c>
      <c r="H17" s="147">
        <v>47.1511899529339</v>
      </c>
      <c r="I17" s="169">
        <v>45.6047731566036</v>
      </c>
      <c r="J17" s="170">
        <v>51.2983477305975</v>
      </c>
    </row>
    <row r="18" spans="1:10" ht="12.75">
      <c r="A18" s="33" t="s">
        <v>7</v>
      </c>
      <c r="B18" s="8">
        <v>6.576272089987</v>
      </c>
      <c r="C18" s="8">
        <v>5.8500031470901</v>
      </c>
      <c r="D18" s="8">
        <v>3.3832526583242</v>
      </c>
      <c r="E18" s="8">
        <v>5.2715198805854</v>
      </c>
      <c r="F18" s="8">
        <v>6.3531863701018</v>
      </c>
      <c r="G18" s="146">
        <v>6.9163638791833</v>
      </c>
      <c r="H18" s="147">
        <v>2.3641278889211</v>
      </c>
      <c r="I18" s="171">
        <v>1.9816703737674002</v>
      </c>
      <c r="J18" s="170">
        <v>2.3662628939437003</v>
      </c>
    </row>
    <row r="19" spans="1:10" ht="12.75">
      <c r="A19" s="32" t="s">
        <v>82</v>
      </c>
      <c r="B19" s="7">
        <v>1924.4016707356313</v>
      </c>
      <c r="C19" s="7">
        <v>1759.388254490752</v>
      </c>
      <c r="D19" s="7">
        <v>1800.9660346185792</v>
      </c>
      <c r="E19" s="7">
        <v>1792.0567799294306</v>
      </c>
      <c r="F19" s="7">
        <v>1721.7742358692149</v>
      </c>
      <c r="G19" s="115">
        <v>1770.8752306958077</v>
      </c>
      <c r="H19" s="139">
        <v>1820.2171739005844</v>
      </c>
      <c r="I19" s="168">
        <v>1815.0747832993302</v>
      </c>
      <c r="J19" s="149">
        <v>1793.2560886666265</v>
      </c>
    </row>
    <row r="20" spans="1:10" ht="12.75">
      <c r="A20" s="33" t="s">
        <v>8</v>
      </c>
      <c r="B20" s="8">
        <v>690.2594</v>
      </c>
      <c r="C20" s="8">
        <v>571.8425</v>
      </c>
      <c r="D20" s="8">
        <v>595.8168000000001</v>
      </c>
      <c r="E20" s="8">
        <v>609.2064</v>
      </c>
      <c r="F20" s="8">
        <v>606.4396999999999</v>
      </c>
      <c r="G20" s="146">
        <v>624.1677</v>
      </c>
      <c r="H20" s="147">
        <v>666.4315</v>
      </c>
      <c r="I20" s="171">
        <v>637.005021</v>
      </c>
      <c r="J20" s="150">
        <v>636.2718730000001</v>
      </c>
    </row>
    <row r="21" spans="1:10" ht="12.75">
      <c r="A21" s="33" t="s">
        <v>9</v>
      </c>
      <c r="B21" s="8">
        <v>273.8757</v>
      </c>
      <c r="C21" s="8">
        <v>282.946</v>
      </c>
      <c r="D21" s="8">
        <v>348.6013</v>
      </c>
      <c r="E21" s="8">
        <v>380.5713</v>
      </c>
      <c r="F21" s="8">
        <v>415.43919999999997</v>
      </c>
      <c r="G21" s="146">
        <v>455.28090000000003</v>
      </c>
      <c r="H21" s="147">
        <v>491.0448</v>
      </c>
      <c r="I21" s="169">
        <v>516.0259910000001</v>
      </c>
      <c r="J21" s="170">
        <v>524.0589970000001</v>
      </c>
    </row>
    <row r="22" spans="1:10" ht="12.75">
      <c r="A22" s="33" t="s">
        <v>10</v>
      </c>
      <c r="B22" s="8">
        <v>9</v>
      </c>
      <c r="C22" s="8">
        <v>-10.241</v>
      </c>
      <c r="D22" s="8">
        <v>4.136</v>
      </c>
      <c r="E22" s="8">
        <v>2.895</v>
      </c>
      <c r="F22" s="8">
        <v>-3.186</v>
      </c>
      <c r="G22" s="146">
        <v>-2.763</v>
      </c>
      <c r="H22" s="147">
        <v>4.4990000000000006</v>
      </c>
      <c r="I22" s="169">
        <v>4.1370000000000005</v>
      </c>
      <c r="J22" s="170">
        <v>-5.0760000000000005</v>
      </c>
    </row>
    <row r="23" spans="1:10" ht="13.5" thickBot="1">
      <c r="A23" s="34" t="s">
        <v>83</v>
      </c>
      <c r="B23" s="31">
        <v>1499.0179707356315</v>
      </c>
      <c r="C23" s="31">
        <v>1480.732754490752</v>
      </c>
      <c r="D23" s="31">
        <v>1549.6145346185792</v>
      </c>
      <c r="E23" s="31">
        <v>1560.5266799294307</v>
      </c>
      <c r="F23" s="31">
        <v>1533.959735869215</v>
      </c>
      <c r="G23" s="116">
        <v>1604.7514306958078</v>
      </c>
      <c r="H23" s="140">
        <v>1640.3314739005843</v>
      </c>
      <c r="I23" s="172">
        <v>1689.95875329933</v>
      </c>
      <c r="J23" s="173">
        <v>1686.1192126666265</v>
      </c>
    </row>
    <row r="24" spans="1:10" s="16" customFormat="1" ht="13.5" thickBot="1">
      <c r="A24" s="38"/>
      <c r="B24" s="39"/>
      <c r="C24" s="39"/>
      <c r="D24" s="39"/>
      <c r="E24" s="39"/>
      <c r="F24" s="39"/>
      <c r="G24" s="128"/>
      <c r="H24" s="128"/>
      <c r="I24" s="128"/>
      <c r="J24" s="128"/>
    </row>
    <row r="25" spans="1:10" s="10" customFormat="1" ht="13.5" thickBot="1">
      <c r="A25" s="40" t="s">
        <v>85</v>
      </c>
      <c r="B25" s="41">
        <v>2005</v>
      </c>
      <c r="C25" s="41">
        <v>2006</v>
      </c>
      <c r="D25" s="41">
        <v>2007</v>
      </c>
      <c r="E25" s="41">
        <f>E5</f>
        <v>2008</v>
      </c>
      <c r="F25" s="41">
        <f>F5</f>
        <v>2009</v>
      </c>
      <c r="G25" s="114">
        <f>G5</f>
        <v>2010</v>
      </c>
      <c r="H25" s="41">
        <f>H5</f>
        <v>2011</v>
      </c>
      <c r="I25" s="114">
        <v>2012</v>
      </c>
      <c r="J25" s="41">
        <f>J5</f>
        <v>2013</v>
      </c>
    </row>
    <row r="26" spans="1:11" s="10" customFormat="1" ht="12.75">
      <c r="A26" s="236" t="s">
        <v>55</v>
      </c>
      <c r="B26" s="237"/>
      <c r="C26" s="237"/>
      <c r="D26" s="237"/>
      <c r="E26" s="237"/>
      <c r="F26" s="238"/>
      <c r="G26" s="137"/>
      <c r="H26" s="138"/>
      <c r="I26" s="138"/>
      <c r="J26" s="138"/>
      <c r="K26" s="135"/>
    </row>
    <row r="27" spans="1:10" ht="12.75">
      <c r="A27" s="32" t="s">
        <v>81</v>
      </c>
      <c r="B27" s="7">
        <v>838.8552882060809</v>
      </c>
      <c r="C27" s="7">
        <v>737.5430926870378</v>
      </c>
      <c r="D27" s="7">
        <v>808.2135098607562</v>
      </c>
      <c r="E27" s="7">
        <v>827.8122833927259</v>
      </c>
      <c r="F27" s="7">
        <v>825.5841677562169</v>
      </c>
      <c r="G27" s="115">
        <v>859.098155318768</v>
      </c>
      <c r="H27" s="139">
        <v>910.7343169848175</v>
      </c>
      <c r="I27" s="168">
        <v>896.8219450426246</v>
      </c>
      <c r="J27" s="149">
        <v>937.1615991137197</v>
      </c>
    </row>
    <row r="28" spans="1:10" ht="12.75">
      <c r="A28" s="33" t="s">
        <v>6</v>
      </c>
      <c r="B28" s="8">
        <v>29.997189000000013</v>
      </c>
      <c r="C28" s="8">
        <v>25.13939</v>
      </c>
      <c r="D28" s="8">
        <v>33.249766999999984</v>
      </c>
      <c r="E28" s="8">
        <v>28.803932999999994</v>
      </c>
      <c r="F28" s="8">
        <v>28.710836000000008</v>
      </c>
      <c r="G28" s="146">
        <v>29.550966999999993</v>
      </c>
      <c r="H28" s="147">
        <v>28.497490999999997</v>
      </c>
      <c r="I28" s="169">
        <v>28.248264999999996</v>
      </c>
      <c r="J28" s="170">
        <v>33.160201</v>
      </c>
    </row>
    <row r="29" spans="1:10" ht="12.75">
      <c r="A29" s="33" t="s">
        <v>7</v>
      </c>
      <c r="B29" s="8">
        <v>3.2630609999999995</v>
      </c>
      <c r="C29" s="8">
        <v>2.35705</v>
      </c>
      <c r="D29" s="8">
        <v>2.061107</v>
      </c>
      <c r="E29" s="8">
        <v>3.8578789999999996</v>
      </c>
      <c r="F29" s="8">
        <v>4.730320000000001</v>
      </c>
      <c r="G29" s="146">
        <v>5.071837</v>
      </c>
      <c r="H29" s="147">
        <v>1.8027920000000002</v>
      </c>
      <c r="I29" s="171">
        <v>1.4174060000000004</v>
      </c>
      <c r="J29" s="170">
        <v>1.8257809999999997</v>
      </c>
    </row>
    <row r="30" spans="1:10" ht="12.75">
      <c r="A30" s="32" t="s">
        <v>82</v>
      </c>
      <c r="B30" s="7">
        <v>812.1211602060808</v>
      </c>
      <c r="C30" s="7">
        <v>714.7607526870377</v>
      </c>
      <c r="D30" s="7">
        <v>777.0248498607561</v>
      </c>
      <c r="E30" s="7">
        <v>802.8662293927259</v>
      </c>
      <c r="F30" s="7">
        <v>801.6036517562168</v>
      </c>
      <c r="G30" s="115">
        <v>834.6190253187681</v>
      </c>
      <c r="H30" s="139">
        <v>884.0396179848174</v>
      </c>
      <c r="I30" s="168">
        <v>869.9910860426246</v>
      </c>
      <c r="J30" s="149">
        <v>905.8271791137197</v>
      </c>
    </row>
    <row r="31" spans="1:10" ht="12.75">
      <c r="A31" s="33" t="s">
        <v>8</v>
      </c>
      <c r="B31" s="8">
        <v>315.6435156884911</v>
      </c>
      <c r="C31" s="8">
        <v>253.6285602629196</v>
      </c>
      <c r="D31" s="8">
        <v>286.3194961722406</v>
      </c>
      <c r="E31" s="8">
        <v>309.173352930927</v>
      </c>
      <c r="F31" s="8">
        <v>309.9344543954825</v>
      </c>
      <c r="G31" s="146">
        <v>334.42717093251485</v>
      </c>
      <c r="H31" s="147">
        <v>378.24770140451307</v>
      </c>
      <c r="I31" s="169">
        <v>367.6556705955612</v>
      </c>
      <c r="J31" s="170">
        <v>377.13706315950526</v>
      </c>
    </row>
    <row r="32" spans="1:10" ht="12.75">
      <c r="A32" s="33" t="s">
        <v>9</v>
      </c>
      <c r="B32" s="8">
        <v>175.518111017895</v>
      </c>
      <c r="C32" s="8">
        <v>181.46447812438345</v>
      </c>
      <c r="D32" s="8">
        <v>223.25777382843305</v>
      </c>
      <c r="E32" s="8">
        <v>244.7414419698067</v>
      </c>
      <c r="F32" s="8">
        <v>265.4592599832554</v>
      </c>
      <c r="G32" s="146">
        <v>294.9860025434044</v>
      </c>
      <c r="H32" s="147">
        <v>327.9583408288364</v>
      </c>
      <c r="I32" s="169">
        <v>348.30777285588846</v>
      </c>
      <c r="J32" s="170">
        <v>350.3167736182493</v>
      </c>
    </row>
    <row r="33" spans="1:13" ht="12.75">
      <c r="A33" s="33" t="s">
        <v>10</v>
      </c>
      <c r="B33" s="8">
        <v>7.87263064623539</v>
      </c>
      <c r="C33" s="8">
        <v>-8.555577543662677</v>
      </c>
      <c r="D33" s="8">
        <v>5.3298446594235935</v>
      </c>
      <c r="E33" s="8">
        <v>-0.4864889081760577</v>
      </c>
      <c r="F33" s="8">
        <v>-2.97209808711818</v>
      </c>
      <c r="G33" s="146">
        <v>-0.5387994592043029</v>
      </c>
      <c r="H33" s="147">
        <v>2.943752603398116</v>
      </c>
      <c r="I33" s="169">
        <v>0.7034312443987765</v>
      </c>
      <c r="J33" s="170">
        <v>0.16966979258643367</v>
      </c>
      <c r="M33" s="16"/>
    </row>
    <row r="34" spans="1:10" ht="13.5" thickBot="1">
      <c r="A34" s="34" t="s">
        <v>83</v>
      </c>
      <c r="B34" s="31">
        <v>664.1231248892493</v>
      </c>
      <c r="C34" s="31">
        <v>651.1522480921643</v>
      </c>
      <c r="D34" s="31">
        <v>708.633282857525</v>
      </c>
      <c r="E34" s="31">
        <v>738.9208073397816</v>
      </c>
      <c r="F34" s="31">
        <v>760.100555431108</v>
      </c>
      <c r="G34" s="116">
        <v>795.7166563888621</v>
      </c>
      <c r="H34" s="140">
        <v>830.8065048057427</v>
      </c>
      <c r="I34" s="172">
        <v>849.9397570585531</v>
      </c>
      <c r="J34" s="173">
        <v>878.8372197798772</v>
      </c>
    </row>
    <row r="35" spans="1:10" ht="12.75">
      <c r="A35" s="236" t="s">
        <v>56</v>
      </c>
      <c r="B35" s="237"/>
      <c r="C35" s="237"/>
      <c r="D35" s="237"/>
      <c r="E35" s="237"/>
      <c r="F35" s="237"/>
      <c r="G35" s="3"/>
      <c r="I35" s="174"/>
      <c r="J35" s="175"/>
    </row>
    <row r="36" spans="1:10" ht="12.75">
      <c r="A36" s="32" t="s">
        <v>81</v>
      </c>
      <c r="B36" s="7">
        <v>1085.1186244683918</v>
      </c>
      <c r="C36" s="7">
        <v>959.2893661459864</v>
      </c>
      <c r="D36" s="7">
        <v>1069.0091216981261</v>
      </c>
      <c r="E36" s="7">
        <v>1086.7289740532292</v>
      </c>
      <c r="F36" s="7">
        <v>1079.8449430237893</v>
      </c>
      <c r="G36" s="115">
        <v>1126.0730628927172</v>
      </c>
      <c r="H36" s="139">
        <v>1175.312045246819</v>
      </c>
      <c r="I36" s="168">
        <v>1160.7880296014473</v>
      </c>
      <c r="J36" s="149">
        <v>1214.8328400285677</v>
      </c>
    </row>
    <row r="37" spans="1:10" ht="12.75">
      <c r="A37" s="33" t="s">
        <v>6</v>
      </c>
      <c r="B37" s="8">
        <v>38.5186871161818</v>
      </c>
      <c r="C37" s="8">
        <v>32.5073378266749</v>
      </c>
      <c r="D37" s="8">
        <v>43.7506641140213</v>
      </c>
      <c r="E37" s="8">
        <v>37.622330610913195</v>
      </c>
      <c r="F37" s="8">
        <v>37.3897070192964</v>
      </c>
      <c r="G37" s="146">
        <v>38.5949358174353</v>
      </c>
      <c r="H37" s="147">
        <v>36.626028485426</v>
      </c>
      <c r="I37" s="169">
        <v>36.4248958611778</v>
      </c>
      <c r="J37" s="170">
        <v>42.8532074986426</v>
      </c>
    </row>
    <row r="38" spans="1:10" ht="12.75">
      <c r="A38" s="33" t="s">
        <v>7</v>
      </c>
      <c r="B38" s="8">
        <v>4.1960129282869</v>
      </c>
      <c r="C38" s="8">
        <v>3.0502523928476</v>
      </c>
      <c r="D38" s="8">
        <v>2.7150244229437</v>
      </c>
      <c r="E38" s="8">
        <v>5.0243716906485005</v>
      </c>
      <c r="F38" s="8">
        <v>6.1564384239451995</v>
      </c>
      <c r="G38" s="146">
        <v>6.6303141424962</v>
      </c>
      <c r="H38" s="147">
        <v>2.3328079573643</v>
      </c>
      <c r="I38" s="169">
        <v>1.8285055723662</v>
      </c>
      <c r="J38" s="170">
        <v>2.3588601651795997</v>
      </c>
    </row>
    <row r="39" spans="1:10" ht="12.75">
      <c r="A39" s="32" t="s">
        <v>82</v>
      </c>
      <c r="B39" s="7">
        <v>1050.7959502804968</v>
      </c>
      <c r="C39" s="7">
        <v>929.8322807121591</v>
      </c>
      <c r="D39" s="7">
        <v>1027.9734820070487</v>
      </c>
      <c r="E39" s="7">
        <v>1054.1310151329644</v>
      </c>
      <c r="F39" s="7">
        <v>1048.611674428438</v>
      </c>
      <c r="G39" s="115">
        <v>1094.1084412177781</v>
      </c>
      <c r="H39" s="139">
        <v>1141.018824718757</v>
      </c>
      <c r="I39" s="168">
        <v>1126.1916393126357</v>
      </c>
      <c r="J39" s="149">
        <v>1174.3384926951044</v>
      </c>
    </row>
    <row r="40" spans="1:10" ht="12.75">
      <c r="A40" s="33" t="s">
        <v>8</v>
      </c>
      <c r="B40" s="8">
        <v>405.129</v>
      </c>
      <c r="C40" s="8">
        <v>327.8997</v>
      </c>
      <c r="D40" s="8">
        <v>376.7641</v>
      </c>
      <c r="E40" s="8">
        <v>403.9313</v>
      </c>
      <c r="F40" s="8">
        <v>403.5521</v>
      </c>
      <c r="G40" s="146">
        <v>436.7848</v>
      </c>
      <c r="H40" s="147">
        <v>486.2211</v>
      </c>
      <c r="I40" s="169">
        <v>474.19996000000003</v>
      </c>
      <c r="J40" s="170">
        <v>487.12108499999994</v>
      </c>
    </row>
    <row r="41" spans="1:10" ht="12.75">
      <c r="A41" s="33" t="s">
        <v>9</v>
      </c>
      <c r="B41" s="8">
        <v>225.27779999999998</v>
      </c>
      <c r="C41" s="8">
        <v>234.6035</v>
      </c>
      <c r="D41" s="8">
        <v>293.78540000000004</v>
      </c>
      <c r="E41" s="8">
        <v>319.8508</v>
      </c>
      <c r="F41" s="8">
        <v>345.6708</v>
      </c>
      <c r="G41" s="146">
        <v>385.2645</v>
      </c>
      <c r="H41" s="147">
        <v>421.7397</v>
      </c>
      <c r="I41" s="169">
        <v>449.15982099999997</v>
      </c>
      <c r="J41" s="170">
        <v>452.75678200000004</v>
      </c>
    </row>
    <row r="42" spans="1:10" ht="12.75">
      <c r="A42" s="33" t="s">
        <v>10</v>
      </c>
      <c r="B42" s="8">
        <v>10.076</v>
      </c>
      <c r="C42" s="8">
        <v>-11.109</v>
      </c>
      <c r="D42" s="8">
        <v>7.275</v>
      </c>
      <c r="E42" s="8">
        <v>-1.1640000000000001</v>
      </c>
      <c r="F42" s="8">
        <v>-3.5980000000000003</v>
      </c>
      <c r="G42" s="146">
        <v>-0.6969999999999998</v>
      </c>
      <c r="H42" s="147">
        <v>3.641</v>
      </c>
      <c r="I42" s="169">
        <v>0.9309999999999992</v>
      </c>
      <c r="J42" s="170">
        <v>0.7340000000000001</v>
      </c>
    </row>
    <row r="43" spans="1:10" ht="13.5" thickBot="1">
      <c r="A43" s="34" t="s">
        <v>83</v>
      </c>
      <c r="B43" s="31">
        <v>860.8687502804967</v>
      </c>
      <c r="C43" s="31">
        <v>847.645080712159</v>
      </c>
      <c r="D43" s="31">
        <v>937.7197820070488</v>
      </c>
      <c r="E43" s="31">
        <v>971.2145151329646</v>
      </c>
      <c r="F43" s="31">
        <v>994.328374428438</v>
      </c>
      <c r="G43" s="116">
        <v>1043.285141217778</v>
      </c>
      <c r="H43" s="140">
        <v>1072.8964247187573</v>
      </c>
      <c r="I43" s="172">
        <v>1100.2205003126355</v>
      </c>
      <c r="J43" s="173">
        <v>1139.2401896951046</v>
      </c>
    </row>
    <row r="44" spans="1:10" s="16" customFormat="1" ht="13.5" thickBot="1">
      <c r="A44" s="38"/>
      <c r="B44" s="39"/>
      <c r="C44" s="39"/>
      <c r="D44" s="39"/>
      <c r="E44" s="39"/>
      <c r="F44" s="39"/>
      <c r="G44" s="128"/>
      <c r="H44" s="128"/>
      <c r="I44" s="128"/>
      <c r="J44" s="128"/>
    </row>
    <row r="45" spans="1:10" s="10" customFormat="1" ht="13.5" thickBot="1">
      <c r="A45" s="40" t="s">
        <v>86</v>
      </c>
      <c r="B45" s="41">
        <v>2005</v>
      </c>
      <c r="C45" s="41">
        <v>2006</v>
      </c>
      <c r="D45" s="41">
        <v>2007</v>
      </c>
      <c r="E45" s="41">
        <v>2008</v>
      </c>
      <c r="F45" s="41">
        <v>2009</v>
      </c>
      <c r="G45" s="114">
        <f>G25</f>
        <v>2010</v>
      </c>
      <c r="H45" s="41">
        <f>H25</f>
        <v>2011</v>
      </c>
      <c r="I45" s="41">
        <f>I25</f>
        <v>2012</v>
      </c>
      <c r="J45" s="41">
        <f>J25</f>
        <v>2013</v>
      </c>
    </row>
    <row r="46" spans="1:10" s="10" customFormat="1" ht="12.75">
      <c r="A46" s="236" t="s">
        <v>55</v>
      </c>
      <c r="B46" s="237"/>
      <c r="C46" s="237"/>
      <c r="D46" s="237"/>
      <c r="E46" s="237"/>
      <c r="F46" s="237"/>
      <c r="G46" s="3"/>
      <c r="H46" s="138"/>
      <c r="I46" s="138"/>
      <c r="J46" s="138"/>
    </row>
    <row r="47" spans="1:10" ht="12.75">
      <c r="A47" s="32" t="s">
        <v>81</v>
      </c>
      <c r="B47" s="7">
        <v>781.934522696588</v>
      </c>
      <c r="C47" s="7">
        <v>681.9304183179241</v>
      </c>
      <c r="D47" s="7">
        <v>753.7358468544071</v>
      </c>
      <c r="E47" s="7">
        <v>774.8079501106308</v>
      </c>
      <c r="F47" s="7">
        <v>773.2852817494054</v>
      </c>
      <c r="G47" s="115">
        <v>799.7961759322296</v>
      </c>
      <c r="H47" s="139">
        <v>851.81856068974</v>
      </c>
      <c r="I47" s="168">
        <v>850.0694908713505</v>
      </c>
      <c r="J47" s="149">
        <v>882.4022452732966</v>
      </c>
    </row>
    <row r="48" spans="1:10" ht="12.75">
      <c r="A48" s="33" t="s">
        <v>6</v>
      </c>
      <c r="B48" s="8">
        <v>29.997189000000013</v>
      </c>
      <c r="C48" s="8">
        <v>25.13939</v>
      </c>
      <c r="D48" s="8">
        <v>33.249766999999984</v>
      </c>
      <c r="E48" s="8">
        <v>28.803932999999994</v>
      </c>
      <c r="F48" s="8">
        <v>28.710836000000008</v>
      </c>
      <c r="G48" s="146">
        <v>29.550966999999993</v>
      </c>
      <c r="H48" s="147">
        <v>28.497490999999997</v>
      </c>
      <c r="I48" s="169">
        <v>28.248264999999996</v>
      </c>
      <c r="J48" s="170">
        <v>33.160201</v>
      </c>
    </row>
    <row r="49" spans="1:10" ht="12.75">
      <c r="A49" s="33" t="s">
        <v>7</v>
      </c>
      <c r="B49" s="8">
        <v>3.2630609999999995</v>
      </c>
      <c r="C49" s="8">
        <v>2.35705</v>
      </c>
      <c r="D49" s="8">
        <v>2.061107</v>
      </c>
      <c r="E49" s="8">
        <v>3.8578789999999996</v>
      </c>
      <c r="F49" s="8">
        <v>4.730320000000001</v>
      </c>
      <c r="G49" s="146">
        <v>5.071837</v>
      </c>
      <c r="H49" s="147">
        <v>1.8027920000000002</v>
      </c>
      <c r="I49" s="169">
        <v>1.4174060000000004</v>
      </c>
      <c r="J49" s="170">
        <v>1.8257809999999997</v>
      </c>
    </row>
    <row r="50" spans="1:10" ht="12.75">
      <c r="A50" s="32" t="s">
        <v>82</v>
      </c>
      <c r="B50" s="7">
        <v>755.2003946965876</v>
      </c>
      <c r="C50" s="7">
        <v>659.148078317924</v>
      </c>
      <c r="D50" s="7">
        <v>722.5471868544071</v>
      </c>
      <c r="E50" s="7">
        <v>749.8618961106308</v>
      </c>
      <c r="F50" s="7">
        <v>749.3047657494054</v>
      </c>
      <c r="G50" s="115">
        <v>775.3170459322297</v>
      </c>
      <c r="H50" s="139">
        <v>825.12386168974</v>
      </c>
      <c r="I50" s="168">
        <v>823.2386318713504</v>
      </c>
      <c r="J50" s="149">
        <v>851.0678252732966</v>
      </c>
    </row>
    <row r="51" spans="1:10" ht="12.75">
      <c r="A51" s="33" t="s">
        <v>8</v>
      </c>
      <c r="B51" s="8">
        <v>315.6435156884911</v>
      </c>
      <c r="C51" s="8">
        <v>253.6285602629196</v>
      </c>
      <c r="D51" s="8">
        <v>286.3194961722406</v>
      </c>
      <c r="E51" s="8">
        <v>309.173352930927</v>
      </c>
      <c r="F51" s="8">
        <v>309.9344543954825</v>
      </c>
      <c r="G51" s="146">
        <v>334.42717093251485</v>
      </c>
      <c r="H51" s="147">
        <v>378.24770140451307</v>
      </c>
      <c r="I51" s="169">
        <v>367.6556705955612</v>
      </c>
      <c r="J51" s="170">
        <v>377.13706315950526</v>
      </c>
    </row>
    <row r="52" spans="1:10" ht="12.75">
      <c r="A52" s="33" t="s">
        <v>9</v>
      </c>
      <c r="B52" s="8">
        <v>175.518111017895</v>
      </c>
      <c r="C52" s="8">
        <v>181.46447812438345</v>
      </c>
      <c r="D52" s="8">
        <v>223.25777382843305</v>
      </c>
      <c r="E52" s="8">
        <v>244.7414419698067</v>
      </c>
      <c r="F52" s="8">
        <v>265.4592599832554</v>
      </c>
      <c r="G52" s="146">
        <v>294.9860025434044</v>
      </c>
      <c r="H52" s="147">
        <v>327.9583408288364</v>
      </c>
      <c r="I52" s="169">
        <v>348.30777285588846</v>
      </c>
      <c r="J52" s="170">
        <v>350.3167736182493</v>
      </c>
    </row>
    <row r="53" spans="1:10" ht="12.75">
      <c r="A53" s="33" t="s">
        <v>10</v>
      </c>
      <c r="B53" s="8">
        <v>8.035846514349721</v>
      </c>
      <c r="C53" s="8">
        <v>-8.377898077292402</v>
      </c>
      <c r="D53" s="8">
        <v>5.605682853499165</v>
      </c>
      <c r="E53" s="8">
        <v>-0.3242220691603911</v>
      </c>
      <c r="F53" s="8">
        <v>-3.4235547059367386</v>
      </c>
      <c r="G53" s="146">
        <v>-0.7306041874617366</v>
      </c>
      <c r="H53" s="147">
        <v>3.016651098391443</v>
      </c>
      <c r="I53" s="169">
        <v>0.8734432769041773</v>
      </c>
      <c r="J53" s="170">
        <v>0.010847336147958998</v>
      </c>
    </row>
    <row r="54" spans="1:10" ht="13.5" thickBot="1">
      <c r="A54" s="34" t="s">
        <v>83</v>
      </c>
      <c r="B54" s="31">
        <v>607.0391435116418</v>
      </c>
      <c r="C54" s="31">
        <v>595.3618942566804</v>
      </c>
      <c r="D54" s="31">
        <v>653.8797816571004</v>
      </c>
      <c r="E54" s="31">
        <v>685.7542072186709</v>
      </c>
      <c r="F54" s="31">
        <v>708.2531260431149</v>
      </c>
      <c r="G54" s="116">
        <v>736.606481730581</v>
      </c>
      <c r="H54" s="140">
        <v>771.8178500156721</v>
      </c>
      <c r="I54" s="172">
        <v>803.0172908547734</v>
      </c>
      <c r="J54" s="173">
        <v>824.2366883958927</v>
      </c>
    </row>
    <row r="55" spans="1:10" ht="12.75">
      <c r="A55" s="236" t="s">
        <v>56</v>
      </c>
      <c r="B55" s="237"/>
      <c r="C55" s="237"/>
      <c r="D55" s="237"/>
      <c r="E55" s="238"/>
      <c r="F55" s="117"/>
      <c r="G55" s="141"/>
      <c r="I55" s="176"/>
      <c r="J55" s="175"/>
    </row>
    <row r="56" spans="1:10" ht="12.75">
      <c r="A56" s="32" t="s">
        <v>81</v>
      </c>
      <c r="B56" s="7">
        <v>1005.9060291970952</v>
      </c>
      <c r="C56" s="7">
        <v>883.6459203157314</v>
      </c>
      <c r="D56" s="7">
        <v>993.2839631614615</v>
      </c>
      <c r="E56" s="7">
        <v>1013.7994637305607</v>
      </c>
      <c r="F56" s="7">
        <v>1007.9971122284173</v>
      </c>
      <c r="G56" s="115">
        <v>1045.8506137153975</v>
      </c>
      <c r="H56" s="142">
        <v>1096.2799937620864</v>
      </c>
      <c r="I56" s="149">
        <v>1097.6537623375793</v>
      </c>
      <c r="J56" s="149">
        <v>1141.3757502173144</v>
      </c>
    </row>
    <row r="57" spans="1:10" ht="12.75">
      <c r="A57" s="33" t="s">
        <v>6</v>
      </c>
      <c r="B57" s="8">
        <v>38.5186871161818</v>
      </c>
      <c r="C57" s="8">
        <v>32.5073378266749</v>
      </c>
      <c r="D57" s="8">
        <v>43.7506641140213</v>
      </c>
      <c r="E57" s="8">
        <v>37.622330610913195</v>
      </c>
      <c r="F57" s="8">
        <v>37.3897070192964</v>
      </c>
      <c r="G57" s="146">
        <v>38.5949358174353</v>
      </c>
      <c r="H57" s="148">
        <v>36.626028485426</v>
      </c>
      <c r="I57" s="170">
        <v>36.4248958611778</v>
      </c>
      <c r="J57" s="170">
        <v>42.8532074986426</v>
      </c>
    </row>
    <row r="58" spans="1:10" ht="12.75">
      <c r="A58" s="33" t="s">
        <v>7</v>
      </c>
      <c r="B58" s="8">
        <v>4.1960129282869</v>
      </c>
      <c r="C58" s="8">
        <v>3.0502523928476</v>
      </c>
      <c r="D58" s="8">
        <v>2.7150244229437</v>
      </c>
      <c r="E58" s="8">
        <v>5.0243716906485005</v>
      </c>
      <c r="F58" s="8">
        <v>6.1564384239451995</v>
      </c>
      <c r="G58" s="146">
        <v>6.6303141424962</v>
      </c>
      <c r="H58" s="148">
        <v>2.3328079573643</v>
      </c>
      <c r="I58" s="170">
        <v>1.8285055723662</v>
      </c>
      <c r="J58" s="170">
        <v>2.3588601651795997</v>
      </c>
    </row>
    <row r="59" spans="1:10" ht="12.75">
      <c r="A59" s="32" t="s">
        <v>82</v>
      </c>
      <c r="B59" s="7">
        <v>971.5833550092003</v>
      </c>
      <c r="C59" s="7">
        <v>854.1888348819041</v>
      </c>
      <c r="D59" s="7">
        <v>952.2483234703839</v>
      </c>
      <c r="E59" s="7">
        <v>981.201504810296</v>
      </c>
      <c r="F59" s="7">
        <v>976.7638436330661</v>
      </c>
      <c r="G59" s="115">
        <v>1013.8859920404582</v>
      </c>
      <c r="H59" s="142">
        <v>1061.986773234025</v>
      </c>
      <c r="I59" s="149">
        <v>1063.0573720487678</v>
      </c>
      <c r="J59" s="149">
        <v>1100.8814028838513</v>
      </c>
    </row>
    <row r="60" spans="1:10" ht="12.75">
      <c r="A60" s="33" t="s">
        <v>8</v>
      </c>
      <c r="B60" s="8">
        <v>405.129</v>
      </c>
      <c r="C60" s="8">
        <v>327.8997</v>
      </c>
      <c r="D60" s="8">
        <v>376.7641</v>
      </c>
      <c r="E60" s="8">
        <v>403.9313</v>
      </c>
      <c r="F60" s="8">
        <v>403.5521</v>
      </c>
      <c r="G60" s="146">
        <v>436.7848</v>
      </c>
      <c r="H60" s="148">
        <v>486.2211</v>
      </c>
      <c r="I60" s="170">
        <v>474.19996000000003</v>
      </c>
      <c r="J60" s="170">
        <v>487.12108499999994</v>
      </c>
    </row>
    <row r="61" spans="1:10" ht="12.75">
      <c r="A61" s="33" t="s">
        <v>9</v>
      </c>
      <c r="B61" s="8">
        <v>225.27779999999998</v>
      </c>
      <c r="C61" s="8">
        <v>234.6035</v>
      </c>
      <c r="D61" s="8">
        <v>293.78540000000004</v>
      </c>
      <c r="E61" s="8">
        <v>319.8508</v>
      </c>
      <c r="F61" s="8">
        <v>345.6708</v>
      </c>
      <c r="G61" s="146">
        <v>385.2645</v>
      </c>
      <c r="H61" s="148">
        <v>421.7397</v>
      </c>
      <c r="I61" s="170">
        <v>449.15982099999997</v>
      </c>
      <c r="J61" s="170">
        <v>452.75678200000004</v>
      </c>
    </row>
    <row r="62" spans="1:10" ht="12.75">
      <c r="A62" s="33" t="s">
        <v>10</v>
      </c>
      <c r="B62" s="8">
        <v>10.29</v>
      </c>
      <c r="C62" s="8">
        <v>-10.835</v>
      </c>
      <c r="D62" s="8">
        <v>7.635</v>
      </c>
      <c r="E62" s="8">
        <v>-0.9589999999999999</v>
      </c>
      <c r="F62" s="8">
        <v>-4.186000000000001</v>
      </c>
      <c r="G62" s="146">
        <v>-0.895</v>
      </c>
      <c r="H62" s="148">
        <v>3.7229999999999994</v>
      </c>
      <c r="I62" s="170">
        <v>1.0990000000000006</v>
      </c>
      <c r="J62" s="170">
        <v>0.5889999999999999</v>
      </c>
    </row>
    <row r="63" spans="1:10" ht="13.5" thickBot="1">
      <c r="A63" s="34" t="s">
        <v>83</v>
      </c>
      <c r="B63" s="31">
        <v>781.4421550092003</v>
      </c>
      <c r="C63" s="31">
        <v>771.7276348819041</v>
      </c>
      <c r="D63" s="31">
        <v>861.634623470384</v>
      </c>
      <c r="E63" s="31">
        <v>898.0800048102959</v>
      </c>
      <c r="F63" s="31">
        <v>923.068543633066</v>
      </c>
      <c r="G63" s="116">
        <v>963.2606920404583</v>
      </c>
      <c r="H63" s="143">
        <v>993.7823732340247</v>
      </c>
      <c r="I63" s="173">
        <v>1036.9182330487677</v>
      </c>
      <c r="J63" s="173">
        <v>1065.9280998838512</v>
      </c>
    </row>
    <row r="64" spans="1:10" s="16" customFormat="1" ht="13.5" thickBot="1">
      <c r="A64" s="38"/>
      <c r="B64" s="39"/>
      <c r="C64" s="39"/>
      <c r="D64" s="39"/>
      <c r="E64" s="39"/>
      <c r="F64" s="39"/>
      <c r="G64" s="128"/>
      <c r="H64" s="128"/>
      <c r="I64" s="128"/>
      <c r="J64" s="128"/>
    </row>
    <row r="65" spans="1:21" s="10" customFormat="1" ht="13.5" thickBot="1">
      <c r="A65" s="40" t="s">
        <v>88</v>
      </c>
      <c r="B65" s="41">
        <v>2005</v>
      </c>
      <c r="C65" s="41">
        <v>2006</v>
      </c>
      <c r="D65" s="41">
        <v>2007</v>
      </c>
      <c r="E65" s="41">
        <v>2008</v>
      </c>
      <c r="F65" s="41">
        <v>2009</v>
      </c>
      <c r="G65" s="114">
        <f>G45</f>
        <v>2010</v>
      </c>
      <c r="H65" s="41">
        <f>H45</f>
        <v>2011</v>
      </c>
      <c r="I65" s="41">
        <f>I45</f>
        <v>2012</v>
      </c>
      <c r="J65" s="41">
        <f>J45</f>
        <v>2013</v>
      </c>
      <c r="K65" s="16"/>
      <c r="U65" s="9"/>
    </row>
    <row r="66" spans="1:11" s="10" customFormat="1" ht="12.75">
      <c r="A66" s="236" t="s">
        <v>55</v>
      </c>
      <c r="B66" s="237"/>
      <c r="C66" s="237"/>
      <c r="D66" s="237"/>
      <c r="E66" s="237"/>
      <c r="F66" s="237"/>
      <c r="G66" s="3"/>
      <c r="H66" s="138"/>
      <c r="I66" s="138"/>
      <c r="J66" s="138"/>
      <c r="K66" s="135"/>
    </row>
    <row r="67" spans="1:10" ht="12.75">
      <c r="A67" s="32" t="s">
        <v>81</v>
      </c>
      <c r="B67" s="7">
        <v>85.75738203375</v>
      </c>
      <c r="C67" s="7">
        <v>75.0863448295</v>
      </c>
      <c r="D67" s="7">
        <v>72.6796237962</v>
      </c>
      <c r="E67" s="7">
        <v>67.0938179231</v>
      </c>
      <c r="F67" s="7">
        <v>61.8468438198</v>
      </c>
      <c r="G67" s="115">
        <v>58.683024029600006</v>
      </c>
      <c r="H67" s="142">
        <v>57.207723664</v>
      </c>
      <c r="I67" s="149">
        <v>53.893228981</v>
      </c>
      <c r="J67" s="149">
        <v>45.704265815999996</v>
      </c>
    </row>
    <row r="68" spans="1:10" ht="12.75">
      <c r="A68" s="33" t="s">
        <v>6</v>
      </c>
      <c r="B68" s="8">
        <v>0.20961399999999988</v>
      </c>
      <c r="C68" s="8">
        <v>0.314815</v>
      </c>
      <c r="D68" s="8">
        <v>2.6562870000000003</v>
      </c>
      <c r="E68" s="8">
        <v>3.927684</v>
      </c>
      <c r="F68" s="8">
        <v>3.8050740000000007</v>
      </c>
      <c r="G68" s="146">
        <v>1.3964800000000002</v>
      </c>
      <c r="H68" s="148">
        <v>1.110029</v>
      </c>
      <c r="I68" s="170">
        <v>1.031539</v>
      </c>
      <c r="J68" s="170">
        <v>0.9438270000000002</v>
      </c>
    </row>
    <row r="69" spans="1:10" ht="12.75">
      <c r="A69" s="33" t="s">
        <v>7</v>
      </c>
      <c r="B69" s="8">
        <v>0.3422980000000001</v>
      </c>
      <c r="C69" s="8">
        <v>0.375213</v>
      </c>
      <c r="D69" s="8">
        <v>0.068857</v>
      </c>
      <c r="E69" s="8">
        <v>0.025375</v>
      </c>
      <c r="F69" s="8">
        <v>0.006961</v>
      </c>
      <c r="G69" s="146">
        <v>0.009246</v>
      </c>
      <c r="H69" s="148">
        <v>0.003475</v>
      </c>
      <c r="I69" s="170">
        <v>0.018751</v>
      </c>
      <c r="J69" s="170">
        <v>0.00024900000000000004</v>
      </c>
    </row>
    <row r="70" spans="1:10" ht="12.75">
      <c r="A70" s="32" t="s">
        <v>82</v>
      </c>
      <c r="B70" s="7">
        <v>85.89006603375</v>
      </c>
      <c r="C70" s="7">
        <v>75.14674282950001</v>
      </c>
      <c r="D70" s="7">
        <v>70.0921937962</v>
      </c>
      <c r="E70" s="7">
        <v>63.1915089231</v>
      </c>
      <c r="F70" s="7">
        <v>58.0487308198</v>
      </c>
      <c r="G70" s="115">
        <v>57.2957900296</v>
      </c>
      <c r="H70" s="142">
        <v>56.101169664</v>
      </c>
      <c r="I70" s="149">
        <v>52.88044098099999</v>
      </c>
      <c r="J70" s="149">
        <v>44.760687816</v>
      </c>
    </row>
    <row r="71" spans="1:10" ht="12.75">
      <c r="A71" s="33" t="s">
        <v>8</v>
      </c>
      <c r="B71" s="8">
        <v>33.565138409000326</v>
      </c>
      <c r="C71" s="8">
        <v>26.68546313897956</v>
      </c>
      <c r="D71" s="8">
        <v>23.16134876415669</v>
      </c>
      <c r="E71" s="8">
        <v>20.29714976699543</v>
      </c>
      <c r="F71" s="8">
        <v>20.50864992219111</v>
      </c>
      <c r="G71" s="146">
        <v>17.60817423811659</v>
      </c>
      <c r="H71" s="148">
        <v>16.086077773680337</v>
      </c>
      <c r="I71" s="170">
        <v>13.396838547527576</v>
      </c>
      <c r="J71" s="170">
        <v>11.510954143822582</v>
      </c>
    </row>
    <row r="72" spans="1:10" ht="12.75">
      <c r="A72" s="33" t="s">
        <v>9</v>
      </c>
      <c r="B72" s="8">
        <v>4.865210486044495</v>
      </c>
      <c r="C72" s="8">
        <v>4.808221384965002</v>
      </c>
      <c r="D72" s="8">
        <v>5.673006251278972</v>
      </c>
      <c r="E72" s="8">
        <v>6.306688441346228</v>
      </c>
      <c r="F72" s="8">
        <v>7.114618948428728</v>
      </c>
      <c r="G72" s="146">
        <v>6.567073497258088</v>
      </c>
      <c r="H72" s="148">
        <v>6.250202551418964</v>
      </c>
      <c r="I72" s="170">
        <v>5.856909159287173</v>
      </c>
      <c r="J72" s="170">
        <v>6.348551211759498</v>
      </c>
    </row>
    <row r="73" spans="1:10" ht="12.75">
      <c r="A73" s="33" t="s">
        <v>10</v>
      </c>
      <c r="B73" s="8">
        <v>-0.1050145140420384</v>
      </c>
      <c r="C73" s="8">
        <v>-0.04645690045811489</v>
      </c>
      <c r="D73" s="8">
        <v>-0.519047953093823</v>
      </c>
      <c r="E73" s="8">
        <v>0.6414853523981285</v>
      </c>
      <c r="F73" s="8">
        <v>0.13592009071877809</v>
      </c>
      <c r="G73" s="146">
        <v>-0.4579396897063529</v>
      </c>
      <c r="H73" s="148">
        <v>0.12392437202454813</v>
      </c>
      <c r="I73" s="170">
        <v>0.10420751818657259</v>
      </c>
      <c r="J73" s="170">
        <v>-0.506172025855735</v>
      </c>
    </row>
    <row r="74" spans="1:10" ht="13.5" thickBot="1">
      <c r="A74" s="34" t="s">
        <v>83</v>
      </c>
      <c r="B74" s="31">
        <v>57.29515262483621</v>
      </c>
      <c r="C74" s="31">
        <v>53.315957975943576</v>
      </c>
      <c r="D74" s="31">
        <v>53.1228992364161</v>
      </c>
      <c r="E74" s="31">
        <v>48.55956224505266</v>
      </c>
      <c r="F74" s="31">
        <v>44.51877975531884</v>
      </c>
      <c r="G74" s="116">
        <v>46.71262897844785</v>
      </c>
      <c r="H74" s="143">
        <v>46.141370069714085</v>
      </c>
      <c r="I74" s="173">
        <v>45.23630407457303</v>
      </c>
      <c r="J74" s="173">
        <v>40.104456909792646</v>
      </c>
    </row>
    <row r="75" spans="1:10" ht="12.75">
      <c r="A75" s="236" t="s">
        <v>56</v>
      </c>
      <c r="B75" s="237"/>
      <c r="C75" s="237"/>
      <c r="D75" s="237"/>
      <c r="E75" s="238"/>
      <c r="F75" s="117"/>
      <c r="G75" s="141"/>
      <c r="I75" s="174"/>
      <c r="J75" s="175"/>
    </row>
    <row r="76" spans="1:10" ht="12.75">
      <c r="A76" s="32" t="s">
        <v>81</v>
      </c>
      <c r="B76" s="7">
        <v>564.1895777820637</v>
      </c>
      <c r="C76" s="7">
        <v>520.7935221834682</v>
      </c>
      <c r="D76" s="7">
        <v>471.0162972185224</v>
      </c>
      <c r="E76" s="7">
        <v>455.6988120420582</v>
      </c>
      <c r="F76" s="7">
        <v>423.7455024296169</v>
      </c>
      <c r="G76" s="115">
        <v>409.1724420888637</v>
      </c>
      <c r="H76" s="142">
        <v>405.0303447045973</v>
      </c>
      <c r="I76" s="149">
        <v>415.7909069336602</v>
      </c>
      <c r="J76" s="149">
        <v>358.8079476269627</v>
      </c>
    </row>
    <row r="77" spans="1:10" ht="12.75">
      <c r="A77" s="33" t="s">
        <v>6</v>
      </c>
      <c r="B77" s="8">
        <v>1.3941483225785</v>
      </c>
      <c r="C77" s="8">
        <v>2.1986224747667</v>
      </c>
      <c r="D77" s="8">
        <v>17.3100947531512</v>
      </c>
      <c r="E77" s="8">
        <v>26.899881204592802</v>
      </c>
      <c r="F77" s="8">
        <v>26.022883606039198</v>
      </c>
      <c r="G77" s="146">
        <v>9.7508747618187</v>
      </c>
      <c r="H77" s="148">
        <v>7.8768364608392005</v>
      </c>
      <c r="I77" s="170">
        <v>7.9512359592960005</v>
      </c>
      <c r="J77" s="170">
        <v>7.3930963056536</v>
      </c>
    </row>
    <row r="78" spans="1:10" ht="12.75">
      <c r="A78" s="33" t="s">
        <v>7</v>
      </c>
      <c r="B78" s="8">
        <v>2.1772820659875</v>
      </c>
      <c r="C78" s="8">
        <v>2.6241981133679</v>
      </c>
      <c r="D78" s="8">
        <v>0.4500596972558</v>
      </c>
      <c r="E78" s="8">
        <v>0.172732963396</v>
      </c>
      <c r="F78" s="8">
        <v>0.0453866835695</v>
      </c>
      <c r="G78" s="146">
        <v>0.0652381198871</v>
      </c>
      <c r="H78" s="148">
        <v>0.0251215348089</v>
      </c>
      <c r="I78" s="170">
        <v>0.1487538483079</v>
      </c>
      <c r="J78" s="170">
        <v>0.0018462655822</v>
      </c>
    </row>
    <row r="79" spans="1:10" ht="12.75">
      <c r="A79" s="32" t="s">
        <v>82</v>
      </c>
      <c r="B79" s="7">
        <v>564.9727115254726</v>
      </c>
      <c r="C79" s="7">
        <v>521.2190978220694</v>
      </c>
      <c r="D79" s="7">
        <v>454.15626216262706</v>
      </c>
      <c r="E79" s="7">
        <v>428.9716638008614</v>
      </c>
      <c r="F79" s="7">
        <v>397.76800550714717</v>
      </c>
      <c r="G79" s="115">
        <v>399.4868054469321</v>
      </c>
      <c r="H79" s="142">
        <v>397.17862977856703</v>
      </c>
      <c r="I79" s="149">
        <v>407.9884248226721</v>
      </c>
      <c r="J79" s="149">
        <v>351.41669758689125</v>
      </c>
    </row>
    <row r="80" spans="1:10" ht="12.75">
      <c r="A80" s="33" t="s">
        <v>8</v>
      </c>
      <c r="B80" s="8">
        <v>221.1671</v>
      </c>
      <c r="C80" s="8">
        <v>185.37439999999998</v>
      </c>
      <c r="D80" s="8">
        <v>150.2179</v>
      </c>
      <c r="E80" s="8">
        <v>137.462</v>
      </c>
      <c r="F80" s="8">
        <v>139.6381</v>
      </c>
      <c r="G80" s="146">
        <v>121.5476</v>
      </c>
      <c r="H80" s="148">
        <v>113.224</v>
      </c>
      <c r="I80" s="170">
        <v>103.453489</v>
      </c>
      <c r="J80" s="170">
        <v>89.47146699999999</v>
      </c>
    </row>
    <row r="81" spans="1:10" ht="12.75">
      <c r="A81" s="33" t="s">
        <v>9</v>
      </c>
      <c r="B81" s="8">
        <v>32.0578</v>
      </c>
      <c r="C81" s="8">
        <v>33.401</v>
      </c>
      <c r="D81" s="8">
        <v>36.793699999999994</v>
      </c>
      <c r="E81" s="8">
        <v>42.874700000000004</v>
      </c>
      <c r="F81" s="8">
        <v>48.784099999999995</v>
      </c>
      <c r="G81" s="146">
        <v>45.5059</v>
      </c>
      <c r="H81" s="148">
        <v>44.2946</v>
      </c>
      <c r="I81" s="170">
        <v>45.199429</v>
      </c>
      <c r="J81" s="170">
        <v>49.45358799999999</v>
      </c>
    </row>
    <row r="82" spans="1:10" ht="12.75">
      <c r="A82" s="33" t="s">
        <v>10</v>
      </c>
      <c r="B82" s="8">
        <v>-0.556</v>
      </c>
      <c r="C82" s="8">
        <v>-0.561</v>
      </c>
      <c r="D82" s="8">
        <v>-2.866</v>
      </c>
      <c r="E82" s="8">
        <v>4.050999999999999</v>
      </c>
      <c r="F82" s="8">
        <v>0.8059999999999998</v>
      </c>
      <c r="G82" s="146">
        <v>-2.81</v>
      </c>
      <c r="H82" s="148">
        <v>1.1019999999999999</v>
      </c>
      <c r="I82" s="170">
        <v>2.07</v>
      </c>
      <c r="J82" s="170">
        <v>-4.398</v>
      </c>
    </row>
    <row r="83" spans="1:10" ht="13.5" thickBot="1">
      <c r="A83" s="34" t="s">
        <v>83</v>
      </c>
      <c r="B83" s="31">
        <v>376.4194115254726</v>
      </c>
      <c r="C83" s="31">
        <v>369.80669782206945</v>
      </c>
      <c r="D83" s="31">
        <v>343.59806216262706</v>
      </c>
      <c r="E83" s="31">
        <v>330.3333638008613</v>
      </c>
      <c r="F83" s="31">
        <v>306.1080055071472</v>
      </c>
      <c r="G83" s="116">
        <v>326.2551054469321</v>
      </c>
      <c r="H83" s="143">
        <v>327.147229778567</v>
      </c>
      <c r="I83" s="173">
        <v>347.66436482267204</v>
      </c>
      <c r="J83" s="173">
        <v>315.7968185868913</v>
      </c>
    </row>
    <row r="84" spans="1:10" s="16" customFormat="1" ht="13.5" thickBot="1">
      <c r="A84" s="38"/>
      <c r="B84" s="39"/>
      <c r="C84" s="39"/>
      <c r="D84" s="39"/>
      <c r="E84" s="39"/>
      <c r="F84" s="39"/>
      <c r="G84" s="128"/>
      <c r="H84" s="128"/>
      <c r="I84" s="128"/>
      <c r="J84" s="128"/>
    </row>
    <row r="85" spans="1:11" s="10" customFormat="1" ht="13.5" thickBot="1">
      <c r="A85" s="40" t="s">
        <v>87</v>
      </c>
      <c r="B85" s="41">
        <v>2005</v>
      </c>
      <c r="C85" s="41">
        <v>2006</v>
      </c>
      <c r="D85" s="41">
        <v>2007</v>
      </c>
      <c r="E85" s="41">
        <v>2008</v>
      </c>
      <c r="F85" s="41">
        <v>2009</v>
      </c>
      <c r="G85" s="114">
        <f>G65</f>
        <v>2010</v>
      </c>
      <c r="H85" s="41">
        <f>H65</f>
        <v>2011</v>
      </c>
      <c r="I85" s="41">
        <f>I65</f>
        <v>2012</v>
      </c>
      <c r="J85" s="41">
        <f>J65</f>
        <v>2013</v>
      </c>
      <c r="K85" s="135"/>
    </row>
    <row r="86" spans="1:11" s="10" customFormat="1" ht="12.75">
      <c r="A86" s="236" t="s">
        <v>55</v>
      </c>
      <c r="B86" s="237"/>
      <c r="C86" s="237"/>
      <c r="D86" s="237"/>
      <c r="E86" s="238"/>
      <c r="F86" s="117"/>
      <c r="G86" s="144"/>
      <c r="H86" s="144"/>
      <c r="I86" s="144"/>
      <c r="J86" s="144"/>
      <c r="K86" s="135"/>
    </row>
    <row r="87" spans="1:10" ht="12.75">
      <c r="A87" s="32" t="s">
        <v>81</v>
      </c>
      <c r="B87" s="7">
        <v>86.127350553375</v>
      </c>
      <c r="C87" s="7">
        <v>85.232748780875</v>
      </c>
      <c r="D87" s="7">
        <v>88.6665057594</v>
      </c>
      <c r="E87" s="7">
        <v>85.73282019155</v>
      </c>
      <c r="F87" s="7">
        <v>76.919602733875</v>
      </c>
      <c r="G87" s="115">
        <v>79.7252035275</v>
      </c>
      <c r="H87" s="142">
        <v>80.7882310005</v>
      </c>
      <c r="I87" s="149">
        <v>82.04240170950001</v>
      </c>
      <c r="J87" s="149">
        <v>78.13397396</v>
      </c>
    </row>
    <row r="88" spans="1:10" ht="12.75">
      <c r="A88" s="33" t="s">
        <v>6</v>
      </c>
      <c r="B88" s="8">
        <v>0.4495740000000002</v>
      </c>
      <c r="C88" s="8">
        <v>0.34674</v>
      </c>
      <c r="D88" s="8">
        <v>1.003106</v>
      </c>
      <c r="E88" s="8">
        <v>0.738315</v>
      </c>
      <c r="F88" s="8">
        <v>0.49288100000000007</v>
      </c>
      <c r="G88" s="146">
        <v>0.7708010000000003</v>
      </c>
      <c r="H88" s="148">
        <v>0.433631</v>
      </c>
      <c r="I88" s="170">
        <v>0.3941030000000001</v>
      </c>
      <c r="J88" s="170">
        <v>0.318584</v>
      </c>
    </row>
    <row r="89" spans="1:10" ht="12.75">
      <c r="A89" s="33" t="s">
        <v>7</v>
      </c>
      <c r="B89" s="8">
        <v>0.041417</v>
      </c>
      <c r="C89" s="8">
        <v>0.054931</v>
      </c>
      <c r="D89" s="8">
        <v>0.0073479999999999995</v>
      </c>
      <c r="E89" s="8">
        <v>0.005690000000000001</v>
      </c>
      <c r="F89" s="8">
        <v>0.004681</v>
      </c>
      <c r="G89" s="146">
        <v>0.0076089999999999994</v>
      </c>
      <c r="H89" s="148">
        <v>0.0010440000000000002</v>
      </c>
      <c r="I89" s="170">
        <v>0.000804</v>
      </c>
      <c r="J89" s="170">
        <v>0.000196</v>
      </c>
    </row>
    <row r="90" spans="1:10" ht="12.75">
      <c r="A90" s="32" t="s">
        <v>82</v>
      </c>
      <c r="B90" s="7">
        <v>85.71919355337499</v>
      </c>
      <c r="C90" s="7">
        <v>84.940939780875</v>
      </c>
      <c r="D90" s="7">
        <v>87.67074775939999</v>
      </c>
      <c r="E90" s="7">
        <v>85.00019519155</v>
      </c>
      <c r="F90" s="7">
        <v>76.431402733875</v>
      </c>
      <c r="G90" s="115">
        <v>78.9620115275</v>
      </c>
      <c r="H90" s="142">
        <v>80.3556440005</v>
      </c>
      <c r="I90" s="149">
        <v>81.6491027095</v>
      </c>
      <c r="J90" s="149">
        <v>77.81558596</v>
      </c>
    </row>
    <row r="91" spans="1:10" ht="12.75">
      <c r="A91" s="33" t="s">
        <v>8</v>
      </c>
      <c r="B91" s="8">
        <v>18.690072059020572</v>
      </c>
      <c r="C91" s="8">
        <v>16.741827235697468</v>
      </c>
      <c r="D91" s="8">
        <v>20.079324953755464</v>
      </c>
      <c r="E91" s="8">
        <v>19.57130717247876</v>
      </c>
      <c r="F91" s="8">
        <v>18.391530951208807</v>
      </c>
      <c r="G91" s="146">
        <v>19.62849159765673</v>
      </c>
      <c r="H91" s="148">
        <v>19.8918489546905</v>
      </c>
      <c r="I91" s="170">
        <v>16.943555560693163</v>
      </c>
      <c r="J91" s="170">
        <v>17.265104983987932</v>
      </c>
    </row>
    <row r="92" spans="1:10" ht="12.75">
      <c r="A92" s="33" t="s">
        <v>9</v>
      </c>
      <c r="B92" s="8">
        <v>4.550130918025921</v>
      </c>
      <c r="C92" s="8">
        <v>4.08715173236476</v>
      </c>
      <c r="D92" s="8">
        <v>4.9678569854660015</v>
      </c>
      <c r="E92" s="8">
        <v>4.87952439658482</v>
      </c>
      <c r="F92" s="8">
        <v>6.067257214132155</v>
      </c>
      <c r="G92" s="146">
        <v>7.158834188839066</v>
      </c>
      <c r="H92" s="148">
        <v>7.528364492981315</v>
      </c>
      <c r="I92" s="170">
        <v>5.751054810733931</v>
      </c>
      <c r="J92" s="170">
        <v>5.752780090193746</v>
      </c>
    </row>
    <row r="93" spans="1:10" ht="12.75">
      <c r="A93" s="33" t="s">
        <v>10</v>
      </c>
      <c r="B93" s="8">
        <v>-0.2634927966013937</v>
      </c>
      <c r="C93" s="8">
        <v>0.4894002186749424</v>
      </c>
      <c r="D93" s="8">
        <v>-0.06492533340193506</v>
      </c>
      <c r="E93" s="8">
        <v>-0.011664301284297296</v>
      </c>
      <c r="F93" s="8">
        <v>-0.014421342338463872</v>
      </c>
      <c r="G93" s="146">
        <v>0.256091439406956</v>
      </c>
      <c r="H93" s="148">
        <v>-0.0501301456427925</v>
      </c>
      <c r="I93" s="170">
        <v>0.3816876464455855</v>
      </c>
      <c r="J93" s="170">
        <v>-0.47440596070156904</v>
      </c>
    </row>
    <row r="94" spans="1:10" ht="13.5" thickBot="1">
      <c r="A94" s="34" t="s">
        <v>83</v>
      </c>
      <c r="B94" s="31">
        <v>71.84274520898175</v>
      </c>
      <c r="C94" s="31">
        <v>71.79686405886734</v>
      </c>
      <c r="D94" s="31">
        <v>72.62420512451246</v>
      </c>
      <c r="E94" s="31">
        <v>70.32007671694035</v>
      </c>
      <c r="F94" s="31">
        <v>64.12155033913682</v>
      </c>
      <c r="G94" s="116">
        <v>66.23626267927537</v>
      </c>
      <c r="H94" s="143">
        <v>68.04228968443361</v>
      </c>
      <c r="I94" s="173">
        <v>70.07491431309518</v>
      </c>
      <c r="J94" s="173">
        <v>66.7776670269074</v>
      </c>
    </row>
    <row r="95" spans="1:10" ht="12.75">
      <c r="A95" s="236" t="s">
        <v>56</v>
      </c>
      <c r="B95" s="237"/>
      <c r="C95" s="237"/>
      <c r="D95" s="237"/>
      <c r="E95" s="237"/>
      <c r="F95" s="237"/>
      <c r="G95" s="3"/>
      <c r="I95" s="174"/>
      <c r="J95" s="175"/>
    </row>
    <row r="96" spans="1:10" ht="12.75">
      <c r="A96" s="32" t="s">
        <v>81</v>
      </c>
      <c r="B96" s="7">
        <v>260.4667726976039</v>
      </c>
      <c r="C96" s="7">
        <v>261.5388889997984</v>
      </c>
      <c r="D96" s="7">
        <v>272.160090876111</v>
      </c>
      <c r="E96" s="7">
        <v>264.5750677424543</v>
      </c>
      <c r="F96" s="7">
        <v>235.8695822991016</v>
      </c>
      <c r="G96" s="115">
        <v>239.807645991947</v>
      </c>
      <c r="H96" s="142">
        <v>242.66572311543712</v>
      </c>
      <c r="I96" s="149">
        <v>242.15843145918612</v>
      </c>
      <c r="J96" s="149">
        <v>229.32497689585023</v>
      </c>
    </row>
    <row r="97" spans="1:10" ht="12.75">
      <c r="A97" s="33" t="s">
        <v>6</v>
      </c>
      <c r="B97" s="8">
        <v>1.3743872424058</v>
      </c>
      <c r="C97" s="8">
        <v>1.0807199243574</v>
      </c>
      <c r="D97" s="8">
        <v>3.1349456461737</v>
      </c>
      <c r="E97" s="8">
        <v>2.3193979543717997</v>
      </c>
      <c r="F97" s="8">
        <v>1.5448319303323</v>
      </c>
      <c r="G97" s="146">
        <v>2.3604441129261</v>
      </c>
      <c r="H97" s="148">
        <v>1.3265134945055999</v>
      </c>
      <c r="I97" s="170">
        <v>0</v>
      </c>
      <c r="J97" s="170">
        <v>0.9770243152394</v>
      </c>
    </row>
    <row r="98" spans="1:10" ht="12.75">
      <c r="A98" s="33" t="s">
        <v>7</v>
      </c>
      <c r="B98" s="8">
        <v>0.1275972961704</v>
      </c>
      <c r="C98" s="8">
        <v>0.172320429595</v>
      </c>
      <c r="D98" s="8">
        <v>0.0230237891732</v>
      </c>
      <c r="E98" s="8">
        <v>0.0178924664727</v>
      </c>
      <c r="F98" s="8">
        <v>0.014685592164400001</v>
      </c>
      <c r="G98" s="146">
        <v>0.023431501807</v>
      </c>
      <c r="H98" s="148">
        <v>0.0031820124145999994</v>
      </c>
      <c r="I98" s="170">
        <v>0.0024582582022000003</v>
      </c>
      <c r="J98" s="170">
        <v>0.0005998174175000001</v>
      </c>
    </row>
    <row r="99" spans="1:10" ht="12.75">
      <c r="A99" s="32" t="s">
        <v>82</v>
      </c>
      <c r="B99" s="7">
        <v>259.2199827513685</v>
      </c>
      <c r="C99" s="7">
        <v>260.630489505036</v>
      </c>
      <c r="D99" s="7">
        <v>269.04816901911045</v>
      </c>
      <c r="E99" s="7">
        <v>262.27356225455515</v>
      </c>
      <c r="F99" s="7">
        <v>234.3394359609337</v>
      </c>
      <c r="G99" s="115">
        <v>237.4706333808279</v>
      </c>
      <c r="H99" s="142">
        <v>241.3423916333461</v>
      </c>
      <c r="I99" s="149">
        <v>242.16088971738833</v>
      </c>
      <c r="J99" s="149">
        <v>228.3485523980283</v>
      </c>
    </row>
    <row r="100" spans="1:10" ht="12.75">
      <c r="A100" s="33" t="s">
        <v>8</v>
      </c>
      <c r="B100" s="8">
        <v>57.42</v>
      </c>
      <c r="C100" s="8">
        <v>52.241</v>
      </c>
      <c r="D100" s="8">
        <v>62.6356</v>
      </c>
      <c r="E100" s="8">
        <v>61.4537</v>
      </c>
      <c r="F100" s="8">
        <v>57.450100000000006</v>
      </c>
      <c r="G100" s="146">
        <v>60.0724</v>
      </c>
      <c r="H100" s="148">
        <v>60.6651</v>
      </c>
      <c r="I100" s="170">
        <v>51.717234</v>
      </c>
      <c r="J100" s="170">
        <v>52.841696</v>
      </c>
    </row>
    <row r="101" spans="1:10" ht="12.75">
      <c r="A101" s="33" t="s">
        <v>9</v>
      </c>
      <c r="B101" s="8">
        <v>13.979</v>
      </c>
      <c r="C101" s="8">
        <v>12.7535</v>
      </c>
      <c r="D101" s="8">
        <v>15.4971</v>
      </c>
      <c r="E101" s="8">
        <v>15.3185</v>
      </c>
      <c r="F101" s="8">
        <v>18.9582</v>
      </c>
      <c r="G101" s="146">
        <v>21.9052</v>
      </c>
      <c r="H101" s="148">
        <v>22.983900000000002</v>
      </c>
      <c r="I101" s="170">
        <v>17.575199</v>
      </c>
      <c r="J101" s="170">
        <v>17.634783</v>
      </c>
    </row>
    <row r="102" spans="1:10" ht="12.75">
      <c r="A102" s="33" t="s">
        <v>10</v>
      </c>
      <c r="B102" s="8">
        <v>-0.808</v>
      </c>
      <c r="C102" s="8">
        <v>1.486</v>
      </c>
      <c r="D102" s="8">
        <v>-0.17</v>
      </c>
      <c r="E102" s="8">
        <v>-0.006999999999999895</v>
      </c>
      <c r="F102" s="8">
        <v>-0.08099999999999996</v>
      </c>
      <c r="G102" s="146">
        <v>0.74</v>
      </c>
      <c r="H102" s="148">
        <v>-0.19700000000000006</v>
      </c>
      <c r="I102" s="170">
        <v>1.1290000000000002</v>
      </c>
      <c r="J102" s="170">
        <v>-1.39</v>
      </c>
    </row>
    <row r="103" spans="1:10" ht="13.5" thickBot="1">
      <c r="A103" s="34" t="s">
        <v>83</v>
      </c>
      <c r="B103" s="31">
        <v>216.58698275136845</v>
      </c>
      <c r="C103" s="31">
        <v>219.65698950503602</v>
      </c>
      <c r="D103" s="31">
        <v>222.0796690191104</v>
      </c>
      <c r="E103" s="31">
        <v>216.14536225455518</v>
      </c>
      <c r="F103" s="31">
        <v>195.92853596093371</v>
      </c>
      <c r="G103" s="116">
        <v>198.56343338082792</v>
      </c>
      <c r="H103" s="143">
        <v>203.8581916333461</v>
      </c>
      <c r="I103" s="173">
        <v>206.8898547173883</v>
      </c>
      <c r="J103" s="173">
        <v>194.5316393980283</v>
      </c>
    </row>
    <row r="104" spans="1:10" s="16" customFormat="1" ht="13.5" thickBot="1">
      <c r="A104" s="38"/>
      <c r="B104" s="39"/>
      <c r="C104" s="39"/>
      <c r="D104" s="39"/>
      <c r="E104" s="39"/>
      <c r="F104" s="39"/>
      <c r="G104" s="128"/>
      <c r="H104" s="128"/>
      <c r="I104" s="128"/>
      <c r="J104" s="128"/>
    </row>
    <row r="105" spans="1:10" s="10" customFormat="1" ht="13.5" thickBot="1">
      <c r="A105" s="40" t="s">
        <v>89</v>
      </c>
      <c r="B105" s="41">
        <v>2005</v>
      </c>
      <c r="C105" s="41">
        <v>2006</v>
      </c>
      <c r="D105" s="41">
        <v>2007</v>
      </c>
      <c r="E105" s="41">
        <v>2008</v>
      </c>
      <c r="F105" s="41">
        <v>2009</v>
      </c>
      <c r="G105" s="114">
        <f>G85</f>
        <v>2010</v>
      </c>
      <c r="H105" s="41">
        <f>H85</f>
        <v>2011</v>
      </c>
      <c r="I105" s="41">
        <f>I85</f>
        <v>2012</v>
      </c>
      <c r="J105" s="41">
        <f>J85</f>
        <v>2013</v>
      </c>
    </row>
    <row r="106" spans="1:11" s="10" customFormat="1" ht="12.75">
      <c r="A106" s="236" t="s">
        <v>55</v>
      </c>
      <c r="B106" s="237"/>
      <c r="C106" s="237"/>
      <c r="D106" s="237"/>
      <c r="E106" s="237"/>
      <c r="F106" s="237"/>
      <c r="G106" s="1"/>
      <c r="H106" s="138"/>
      <c r="I106" s="138"/>
      <c r="J106" s="135"/>
      <c r="K106" s="135"/>
    </row>
    <row r="107" spans="1:10" ht="12.75">
      <c r="A107" s="32" t="s">
        <v>81</v>
      </c>
      <c r="B107" s="7">
        <v>40.273352707875</v>
      </c>
      <c r="C107" s="7">
        <v>36.1886626385</v>
      </c>
      <c r="D107" s="7">
        <v>36.5999298692</v>
      </c>
      <c r="E107" s="7">
        <v>36.281329321</v>
      </c>
      <c r="F107" s="7">
        <v>33.637564514</v>
      </c>
      <c r="G107" s="115">
        <v>32.208986641500005</v>
      </c>
      <c r="H107" s="142">
        <v>31.443162362499997</v>
      </c>
      <c r="I107" s="149">
        <v>29.958636792999997</v>
      </c>
      <c r="J107" s="149">
        <v>29.556892746000003</v>
      </c>
    </row>
    <row r="108" spans="1:10" ht="12.75">
      <c r="A108" s="33" t="s">
        <v>6</v>
      </c>
      <c r="B108" s="8">
        <v>4.984121000000002</v>
      </c>
      <c r="C108" s="8">
        <v>1.809157</v>
      </c>
      <c r="D108" s="8">
        <v>0.8763580000000004</v>
      </c>
      <c r="E108" s="8">
        <v>2.730843</v>
      </c>
      <c r="F108" s="8">
        <v>3.166893000000001</v>
      </c>
      <c r="G108" s="146">
        <v>2.7911110000000003</v>
      </c>
      <c r="H108" s="148">
        <v>1.0677480000000004</v>
      </c>
      <c r="I108" s="170">
        <v>0.009245</v>
      </c>
      <c r="J108" s="170">
        <v>0.059613</v>
      </c>
    </row>
    <row r="109" spans="1:10" ht="12.75">
      <c r="A109" s="33" t="s">
        <v>7</v>
      </c>
      <c r="B109" s="8">
        <v>0.057034999999999995</v>
      </c>
      <c r="C109" s="8">
        <v>0</v>
      </c>
      <c r="D109" s="8">
        <v>0.045259999999999995</v>
      </c>
      <c r="E109" s="8">
        <v>0.008689</v>
      </c>
      <c r="F109" s="8">
        <v>0.08368500000000001</v>
      </c>
      <c r="G109" s="146">
        <v>0.154005</v>
      </c>
      <c r="H109" s="148">
        <v>0.000127</v>
      </c>
      <c r="I109" s="170">
        <v>0.0006900000000000001</v>
      </c>
      <c r="J109" s="170">
        <v>0.001714</v>
      </c>
    </row>
    <row r="110" spans="1:10" ht="12.75">
      <c r="A110" s="32" t="s">
        <v>82</v>
      </c>
      <c r="B110" s="7">
        <v>35.346266707874996</v>
      </c>
      <c r="C110" s="7">
        <v>34.3795056385</v>
      </c>
      <c r="D110" s="7">
        <v>35.76883186919999</v>
      </c>
      <c r="E110" s="7">
        <v>33.559175321</v>
      </c>
      <c r="F110" s="7">
        <v>30.554356514</v>
      </c>
      <c r="G110" s="115">
        <v>29.5718806415</v>
      </c>
      <c r="H110" s="142">
        <v>30.375541362499998</v>
      </c>
      <c r="I110" s="149">
        <v>29.950081792999995</v>
      </c>
      <c r="J110" s="149">
        <v>29.498993746000004</v>
      </c>
    </row>
    <row r="111" spans="1:10" ht="12.75">
      <c r="A111" s="33" t="s">
        <v>8</v>
      </c>
      <c r="B111" s="8">
        <v>2.0505592470164045</v>
      </c>
      <c r="C111" s="8">
        <v>1.9872467913286902</v>
      </c>
      <c r="D111" s="8">
        <v>2.1245087344533533</v>
      </c>
      <c r="E111" s="8">
        <v>2.197821181605638</v>
      </c>
      <c r="F111" s="8">
        <v>2.131641984865394</v>
      </c>
      <c r="G111" s="146">
        <v>2.106294549004649</v>
      </c>
      <c r="H111" s="148">
        <v>2.0140625502405345</v>
      </c>
      <c r="I111" s="170">
        <v>5.886651465009144</v>
      </c>
      <c r="J111" s="170">
        <v>5.354059242112932</v>
      </c>
    </row>
    <row r="112" spans="1:10" ht="12.75">
      <c r="A112" s="33" t="s">
        <v>9</v>
      </c>
      <c r="B112" s="8">
        <v>0.0433126198817244</v>
      </c>
      <c r="C112" s="8">
        <v>0.217693889416054</v>
      </c>
      <c r="D112" s="8">
        <v>0.0899338754001757</v>
      </c>
      <c r="E112" s="8">
        <v>0.22443001907685328</v>
      </c>
      <c r="F112" s="8">
        <v>0.0526372735318762</v>
      </c>
      <c r="G112" s="146">
        <v>0.0307449206371083</v>
      </c>
      <c r="H112" s="148">
        <v>0.10730488512646419</v>
      </c>
      <c r="I112" s="170">
        <v>0.1597177256426377</v>
      </c>
      <c r="J112" s="170">
        <v>0.1687303992954557</v>
      </c>
    </row>
    <row r="113" spans="1:10" ht="12.75">
      <c r="A113" s="33" t="s">
        <v>10</v>
      </c>
      <c r="B113" s="8">
        <v>0.2282185900133231</v>
      </c>
      <c r="C113" s="8">
        <v>-0.09380267334140459</v>
      </c>
      <c r="D113" s="8">
        <v>-0.1139897488037403</v>
      </c>
      <c r="E113" s="8">
        <v>0.01147326304616779</v>
      </c>
      <c r="F113" s="8">
        <v>-0.2261470271839275</v>
      </c>
      <c r="G113" s="146">
        <v>0.01765062736286871</v>
      </c>
      <c r="H113" s="148">
        <v>0.008095321459141394</v>
      </c>
      <c r="I113" s="170">
        <v>-0.010463464984610892</v>
      </c>
      <c r="J113" s="170">
        <v>-0.027238510704092604</v>
      </c>
    </row>
    <row r="114" spans="1:10" ht="13.5" thickBot="1">
      <c r="A114" s="34" t="s">
        <v>83</v>
      </c>
      <c r="B114" s="31">
        <v>33.110801490727</v>
      </c>
      <c r="C114" s="31">
        <v>32.703755409928775</v>
      </c>
      <c r="D114" s="31">
        <v>33.84824675895056</v>
      </c>
      <c r="E114" s="31">
        <v>31.574310895425043</v>
      </c>
      <c r="F114" s="31">
        <v>28.701498829850408</v>
      </c>
      <c r="G114" s="116">
        <v>27.47868038576959</v>
      </c>
      <c r="H114" s="143">
        <v>28.460688375926786</v>
      </c>
      <c r="I114" s="173">
        <v>24.233611518618105</v>
      </c>
      <c r="J114" s="173">
        <v>24.340903413886615</v>
      </c>
    </row>
    <row r="115" spans="1:10" ht="12.75">
      <c r="A115" s="236" t="s">
        <v>56</v>
      </c>
      <c r="B115" s="237"/>
      <c r="C115" s="237"/>
      <c r="D115" s="237"/>
      <c r="E115" s="237"/>
      <c r="F115" s="237"/>
      <c r="G115" s="1"/>
      <c r="I115" s="174"/>
      <c r="J115" s="135"/>
    </row>
    <row r="116" spans="1:10" ht="12.75">
      <c r="A116" s="32" t="s">
        <v>81</v>
      </c>
      <c r="B116" s="7">
        <v>50.0853736907109</v>
      </c>
      <c r="C116" s="7">
        <v>45.1220971215219</v>
      </c>
      <c r="D116" s="7">
        <v>45.8841466094793</v>
      </c>
      <c r="E116" s="7">
        <v>44.9061937601699</v>
      </c>
      <c r="F116" s="7">
        <v>41.4906261169968</v>
      </c>
      <c r="G116" s="115">
        <v>39.571085801369605</v>
      </c>
      <c r="H116" s="142">
        <v>39.0645698380693</v>
      </c>
      <c r="I116" s="149">
        <v>37.413083715966806</v>
      </c>
      <c r="J116" s="149">
        <v>36.9344888429909</v>
      </c>
    </row>
    <row r="117" spans="1:10" ht="12.75">
      <c r="A117" s="33" t="s">
        <v>6</v>
      </c>
      <c r="B117" s="8">
        <v>6.1928411532755</v>
      </c>
      <c r="C117" s="8">
        <v>2.2735443413282</v>
      </c>
      <c r="D117" s="8">
        <v>1.1020758890842</v>
      </c>
      <c r="E117" s="8">
        <v>3.3800562811227</v>
      </c>
      <c r="F117" s="8">
        <v>3.90601207706</v>
      </c>
      <c r="G117" s="146">
        <v>3.4247831817603</v>
      </c>
      <c r="H117" s="148">
        <v>1.3217710415747999</v>
      </c>
      <c r="I117" s="170">
        <v>0.0114721060393</v>
      </c>
      <c r="J117" s="170">
        <v>0.07421127772849999</v>
      </c>
    </row>
    <row r="118" spans="1:10" ht="12.75">
      <c r="A118" s="33" t="s">
        <v>7</v>
      </c>
      <c r="B118" s="8">
        <v>0.0704765429375</v>
      </c>
      <c r="C118" s="8">
        <v>0</v>
      </c>
      <c r="D118" s="8">
        <v>0.0554128379489</v>
      </c>
      <c r="E118" s="8">
        <v>0.0106767640096</v>
      </c>
      <c r="F118" s="8">
        <v>0.10493182539670001</v>
      </c>
      <c r="G118" s="146">
        <v>0.193853852726</v>
      </c>
      <c r="H118" s="148">
        <v>0.00015643124009999997</v>
      </c>
      <c r="I118" s="170">
        <v>0.0008532272442</v>
      </c>
      <c r="J118" s="170">
        <v>0.0021586596886</v>
      </c>
    </row>
    <row r="119" spans="1:13" ht="12.75">
      <c r="A119" s="32" t="s">
        <v>82</v>
      </c>
      <c r="B119" s="7">
        <v>43.9630090803729</v>
      </c>
      <c r="C119" s="7">
        <v>42.8485527801937</v>
      </c>
      <c r="D119" s="7">
        <v>44.837483558344005</v>
      </c>
      <c r="E119" s="7">
        <v>41.5368142430568</v>
      </c>
      <c r="F119" s="7">
        <v>37.6895458653335</v>
      </c>
      <c r="G119" s="115">
        <v>36.3401564723353</v>
      </c>
      <c r="H119" s="142">
        <v>37.74295522773459</v>
      </c>
      <c r="I119" s="149">
        <v>37.4024648371717</v>
      </c>
      <c r="J119" s="149">
        <v>36.862436224951</v>
      </c>
      <c r="M119" s="135"/>
    </row>
    <row r="120" spans="1:10" ht="12.75">
      <c r="A120" s="33" t="s">
        <v>8</v>
      </c>
      <c r="B120" s="8">
        <v>2.5518</v>
      </c>
      <c r="C120" s="8">
        <v>2.4839</v>
      </c>
      <c r="D120" s="8">
        <v>2.6694</v>
      </c>
      <c r="E120" s="8">
        <v>2.725</v>
      </c>
      <c r="F120" s="8">
        <v>2.6368</v>
      </c>
      <c r="G120" s="146">
        <v>2.5953</v>
      </c>
      <c r="H120" s="148">
        <v>2.5114</v>
      </c>
      <c r="I120" s="170">
        <v>7.3761470000000005</v>
      </c>
      <c r="J120" s="170">
        <v>6.713315</v>
      </c>
    </row>
    <row r="121" spans="1:10" ht="12.75">
      <c r="A121" s="33" t="s">
        <v>9</v>
      </c>
      <c r="B121" s="8">
        <v>0.053899999999999997</v>
      </c>
      <c r="C121" s="8">
        <v>0.2721</v>
      </c>
      <c r="D121" s="8">
        <v>0.113</v>
      </c>
      <c r="E121" s="8">
        <v>0.2781</v>
      </c>
      <c r="F121" s="8">
        <v>0.06480000000000001</v>
      </c>
      <c r="G121" s="146">
        <v>0.0379</v>
      </c>
      <c r="H121" s="148">
        <v>0.1332</v>
      </c>
      <c r="I121" s="170">
        <v>0.19872</v>
      </c>
      <c r="J121" s="170">
        <v>0.21153099999999997</v>
      </c>
    </row>
    <row r="122" spans="1:10" ht="12.75">
      <c r="A122" s="33" t="s">
        <v>10</v>
      </c>
      <c r="B122" s="8">
        <v>0.288</v>
      </c>
      <c r="C122" s="8">
        <v>-0.114</v>
      </c>
      <c r="D122" s="8">
        <v>-0.145</v>
      </c>
      <c r="E122" s="8">
        <v>0.01200000000000001</v>
      </c>
      <c r="F122" s="8">
        <v>-0.286</v>
      </c>
      <c r="G122" s="146">
        <v>0.022000000000000006</v>
      </c>
      <c r="H122" s="148">
        <v>0.013999999999999999</v>
      </c>
      <c r="I122" s="170">
        <v>-0.012999999999999998</v>
      </c>
      <c r="J122" s="170">
        <v>-0.036</v>
      </c>
    </row>
    <row r="123" spans="1:12" ht="13.5" thickBot="1">
      <c r="A123" s="34" t="s">
        <v>83</v>
      </c>
      <c r="B123" s="31">
        <v>41.1771090803729</v>
      </c>
      <c r="C123" s="31">
        <v>40.7507527801937</v>
      </c>
      <c r="D123" s="31">
        <v>42.426083558344004</v>
      </c>
      <c r="E123" s="31">
        <v>39.07791424305681</v>
      </c>
      <c r="F123" s="31">
        <v>35.4035458653335</v>
      </c>
      <c r="G123" s="116">
        <v>33.7607564723353</v>
      </c>
      <c r="H123" s="143">
        <v>35.350755227734595</v>
      </c>
      <c r="I123" s="173">
        <v>30.238037837171696</v>
      </c>
      <c r="J123" s="173">
        <v>30.396652224950998</v>
      </c>
      <c r="L123" s="16"/>
    </row>
    <row r="124" spans="1:12" s="16" customFormat="1" ht="12.75">
      <c r="A124" s="43" t="s">
        <v>90</v>
      </c>
      <c r="B124" s="39"/>
      <c r="C124" s="39"/>
      <c r="D124" s="39"/>
      <c r="E124" s="39"/>
      <c r="F124" s="39"/>
      <c r="G124" s="128"/>
      <c r="H124" s="128"/>
      <c r="I124" s="177"/>
      <c r="J124"/>
      <c r="L124"/>
    </row>
  </sheetData>
  <sheetProtection/>
  <mergeCells count="12">
    <mergeCell ref="A86:E86"/>
    <mergeCell ref="A95:F95"/>
    <mergeCell ref="A106:F106"/>
    <mergeCell ref="A115:F115"/>
    <mergeCell ref="A55:E55"/>
    <mergeCell ref="A75:E75"/>
    <mergeCell ref="A46:F46"/>
    <mergeCell ref="A66:F66"/>
    <mergeCell ref="A6:F6"/>
    <mergeCell ref="A15:F15"/>
    <mergeCell ref="A26:F26"/>
    <mergeCell ref="A35:F35"/>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MAP-SG-SCEES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michele.vanhove</cp:lastModifiedBy>
  <cp:lastPrinted>2015-11-03T14:36:14Z</cp:lastPrinted>
  <dcterms:created xsi:type="dcterms:W3CDTF">2008-10-17T08:06:07Z</dcterms:created>
  <dcterms:modified xsi:type="dcterms:W3CDTF">2017-02-08T13:08:34Z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