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80" windowWidth="27340" windowHeight="14300" tabRatio="922" activeTab="0"/>
  </bookViews>
  <sheets>
    <sheet name="Sommaire" sheetId="1" r:id="rId1"/>
    <sheet name="définitions" sheetId="2" r:id="rId2"/>
    <sheet name="T1-179" sheetId="3" r:id="rId3"/>
    <sheet name="T2-5-178" sheetId="4" r:id="rId4"/>
    <sheet name="T3-18-263" sheetId="5" r:id="rId5"/>
    <sheet name="T4-19-264" sheetId="6" r:id="rId6"/>
    <sheet name="T5-2-114" sheetId="7" r:id="rId7"/>
    <sheet name="T6-3-235" sheetId="8" r:id="rId8"/>
    <sheet name="T7-4-236" sheetId="9" r:id="rId9"/>
    <sheet name="T8-447" sheetId="10" r:id="rId10"/>
    <sheet name="T9-23-430" sheetId="11" r:id="rId11"/>
    <sheet name="T10-25-432" sheetId="12" r:id="rId12"/>
    <sheet name="T11-26-433" sheetId="13" r:id="rId13"/>
    <sheet name="T12-27-279" sheetId="14" r:id="rId14"/>
    <sheet name="T13-289 (1)" sheetId="15" r:id="rId15"/>
    <sheet name="T13-289 (2)" sheetId="16" r:id="rId16"/>
    <sheet name="T13-289(3)" sheetId="17" r:id="rId17"/>
    <sheet name="T14-290(1)" sheetId="18" r:id="rId18"/>
    <sheet name="T14-290 (2)" sheetId="19" r:id="rId19"/>
    <sheet name="T15-291" sheetId="20" r:id="rId20"/>
    <sheet name="T16-448" sheetId="21" r:id="rId21"/>
    <sheet name="T17-449" sheetId="22" r:id="rId22"/>
    <sheet name="T18-450" sheetId="23" r:id="rId23"/>
    <sheet name="T19-451" sheetId="24" r:id="rId24"/>
    <sheet name="T20-452" sheetId="25" r:id="rId25"/>
    <sheet name="T21-31-prodcom" sheetId="26" r:id="rId26"/>
  </sheets>
  <definedNames>
    <definedName name="OLE_LINK2" localSheetId="1">'définitions'!#REF!</definedName>
    <definedName name="_xlnm.Print_Area" localSheetId="11">'T10-25-432'!$A$1:$E$13</definedName>
    <definedName name="_xlnm.Print_Area" localSheetId="14">'T13-289 (1)'!$A$1:$F$25</definedName>
    <definedName name="_xlnm.Print_Area" localSheetId="15">'T13-289 (2)'!$A$1:$E$15</definedName>
    <definedName name="_xlnm.Print_Area" localSheetId="16">'T13-289(3)'!$A$1:$E$28</definedName>
    <definedName name="_xlnm.Print_Area" localSheetId="20">'T16-448'!$A$1:$E$12</definedName>
    <definedName name="_xlnm.Print_Area" localSheetId="21">'T17-449'!$A$1:$E$14</definedName>
    <definedName name="_xlnm.Print_Area" localSheetId="5">'T4-19-264'!$A$1:$E$63</definedName>
    <definedName name="_xlnm.Print_Area" localSheetId="6">'T5-2-114'!$A$1:$E$20</definedName>
  </definedNames>
  <calcPr fullCalcOnLoad="1"/>
</workbook>
</file>

<file path=xl/sharedStrings.xml><?xml version="1.0" encoding="utf-8"?>
<sst xmlns="http://schemas.openxmlformats.org/spreadsheetml/2006/main" count="760" uniqueCount="295">
  <si>
    <t>Tableau 13 - Volume et chiffre d’affaires des viandes de boucherie commercialisées sous signe officiel (y compris produits transformés) - 3</t>
  </si>
  <si>
    <t>Tableau 14-  Volume et chiffre d’affaires des volailles commercialisées sous signe officiel (y compris produits transformés) - 1</t>
  </si>
  <si>
    <t>Tableau 14-  Volume et chiffre d’affaires des volailles commercialisées sous signe officiel (y compris produits transformés) - 2</t>
  </si>
  <si>
    <t>http://agreste.agriculture.gouv.fr/enquetes/industries-agroalimentaires-529/enquete-sur-les-signes-officiels/</t>
  </si>
  <si>
    <t>Agreste</t>
  </si>
  <si>
    <t>Retour sommaire</t>
  </si>
  <si>
    <r>
      <t>Champ</t>
    </r>
    <r>
      <rPr>
        <sz val="9"/>
        <rFont val="Arial"/>
        <family val="2"/>
      </rPr>
      <t xml:space="preserve"> : produits sous CCP, Label Rouge ou AOC (hors vins et spiritueux) avec un cahier des charges validé, homologué, homologué à titre probatoire ou en cours de révision au 31/12/2004. Les unités de volumes n'ayant pas pu être harmonisées, les produits suivants ont été exclus : cidre, escargot, herbe aromatique, géranium, œuf, plant de vigne, conserve de poisson.</t>
    </r>
  </si>
  <si>
    <r>
      <t>Champ :</t>
    </r>
    <r>
      <rPr>
        <sz val="9"/>
        <rFont val="Arial"/>
        <family val="2"/>
      </rPr>
      <t xml:space="preserve"> produits sous CCP ou Label Rouge avec un cahier des charges validé, homologué, homologué à titre probatoire ou en cours de révision au 31/12/2004. 
Quelques gestionnaires de signes officiels n'ont pas répondu à cette question ( 5 produits "label", 9 "CCP"). 
Les produits sous AOC sont toujours commercialisés.</t>
    </r>
  </si>
  <si>
    <t>15.1A   Viandes de boucherie et produits d'abattage</t>
  </si>
  <si>
    <t>15.9J   Cidre</t>
  </si>
  <si>
    <t>15.1E   Préparations à base de viandes</t>
  </si>
  <si>
    <t>Tableau 21 - Importance de la production sous signe officiel de qualité dans la production totale en 2004</t>
  </si>
  <si>
    <r>
      <t>Champ</t>
    </r>
    <r>
      <rPr>
        <sz val="9"/>
        <rFont val="Arial"/>
        <family val="2"/>
      </rPr>
      <t xml:space="preserve"> : produits commercialisés en 2004 sous CCP, Label Rouge ou AOC (hors vins et spiritueux) avec un cahier des charges validé, homologué, homologué à titre probatoire ou en cours de révision au 31/12/2004.
Quelques gestionnaires de signes officiels n'ont pas répondu à cette question (6 produits "CCP", 30 "Label", 10 "AOC").</t>
    </r>
  </si>
  <si>
    <r>
      <t>Champ</t>
    </r>
    <r>
      <rPr>
        <sz val="9"/>
        <rFont val="Arial"/>
        <family val="2"/>
      </rPr>
      <t xml:space="preserve"> : produits commercialisés en 2004 sous CCP, Label Rouge ou AOC (hors vins et spiritueux) avec un cahier des charges validé, homologué, homologué à titre probatoire ou en cours de révision au 31/12/2004.
Quelques gestionnaires de signes officiels n'ont pas répondu à cette question (5 produits "CCP", 30 "Label", 17 "AOC").</t>
    </r>
  </si>
  <si>
    <t>15.1C   Viandes de volailles et plumes (hors AOC)</t>
  </si>
  <si>
    <t>Groupement d'Intérêt Economique (GIE)</t>
  </si>
  <si>
    <t>Société par actions simplifiée (SAS)</t>
  </si>
  <si>
    <t>Sommaire</t>
  </si>
  <si>
    <t>Tableau 13 - Volume et chiffre d’affaires des viandes de boucherie commercialisées sous signe officiel (y compris produits transformés) - 1</t>
  </si>
  <si>
    <t>Tableau 13 - Volume et chiffre d’affaires des viandes de boucherie commercialisées sous signe officiel (y compris produits transformés) - 2</t>
  </si>
  <si>
    <t xml:space="preserve">Ces enquêtes sont réalisées soit directement par le SCEES soit par les organismes professionnels agréés soit par des organismes non agréés. Les données sont collectées selon les enquêtes au niveau  de l’entreprise ou de l’établissement. </t>
  </si>
  <si>
    <t>Producteur agricole adhérent</t>
  </si>
  <si>
    <t>Signe officiel géré</t>
  </si>
  <si>
    <t>Produits sous CCP, Label Rouge ou AOC correspondant à un même un cahier des charges validé, homologué, homologué à titre probatoire ou en cours de révision au 31/12/2004.</t>
  </si>
  <si>
    <t>Ventilation géographique des ventes</t>
  </si>
  <si>
    <r>
      <t>Chiffre d'affaires</t>
    </r>
    <r>
      <rPr>
        <sz val="9"/>
        <rFont val="Arial"/>
        <family val="2"/>
      </rPr>
      <t xml:space="preserve"> : Chiffre d'affaires hors taxes du produit commercialisé en 2004 à la première commercialisation en tant que produit bénéficiant du signe de qualité.</t>
    </r>
  </si>
  <si>
    <t>Chiffre d'affaires hors taxes du produit commercialisé en 2004 à la première commercialisation en tant que produit bénéficiant du signe de qualité.</t>
  </si>
  <si>
    <r>
      <t>Volume total</t>
    </r>
    <r>
      <rPr>
        <sz val="9"/>
        <rFont val="Arial"/>
        <family val="2"/>
      </rPr>
      <t xml:space="preserve"> : Poids du produit commercialisé en 2004 à la première commercialisation en tant que produit bénéficiant du signe de qualité.</t>
    </r>
  </si>
  <si>
    <t>Poids du produit commercialisé en 2004 à la première commercialisation en tant que produit bénéficiant du signe de qualité.</t>
  </si>
  <si>
    <t>Volume total</t>
  </si>
  <si>
    <t>Tableau 13 - Volume et chiffre d’affaires des viandes de boucherie commercialisées sous signe officiel (y compris produits transformés)</t>
  </si>
  <si>
    <r>
      <t>Circuits de distribution</t>
    </r>
    <r>
      <rPr>
        <sz val="9"/>
        <rFont val="Arial"/>
        <family val="2"/>
      </rPr>
      <t xml:space="preserve"> : pourcentage approximatif du volume 2004 réalisé par type de point de vente en France</t>
    </r>
  </si>
  <si>
    <t>C : donnée confidentielle en raison du secret statistique</t>
  </si>
  <si>
    <r>
      <t>Champ</t>
    </r>
    <r>
      <rPr>
        <sz val="9"/>
        <rFont val="Arial"/>
        <family val="2"/>
      </rPr>
      <t xml:space="preserve"> : produits sous CCP ou Label Rouge avec un cahier des charges validé, homologué, homologué à titre probatoire ou en cours de révision au 31/12/2004.</t>
    </r>
  </si>
  <si>
    <r>
      <t>Champ</t>
    </r>
    <r>
      <rPr>
        <sz val="9"/>
        <rFont val="Arial"/>
        <family val="2"/>
      </rPr>
      <t xml:space="preserve"> : produits sous CCP, Label Rouge ou AOC (hors vins et spiritueux) avec un cahier des charges validé, homologué, homologué à titre probatoire ou en cours de révision au 31/12/2004 (hors produits divers transformés).</t>
    </r>
  </si>
  <si>
    <r>
      <t>Champ</t>
    </r>
    <r>
      <rPr>
        <sz val="9"/>
        <rFont val="Arial"/>
        <family val="2"/>
      </rPr>
      <t xml:space="preserve"> : produits sous CCP, Label Rouge ou AOC (hors vins et spiritueux) avec un cahier des charges validé, homologué, homologué à titre probatoire ou en cours de révision au 31/12/2004.</t>
    </r>
  </si>
  <si>
    <t>% de Ventes petit commerce</t>
  </si>
  <si>
    <t>Enquête de production Prodcom 2004</t>
  </si>
  <si>
    <t>Foies gras, Abats, Préparations à base de volaille</t>
  </si>
  <si>
    <t>Tableau 8 - Répartition des signes officiels gérés selon le nombre de producteurs agricoles adhérents</t>
  </si>
  <si>
    <t xml:space="preserve"> Chiffre d'affaires Total 
Milliers d'euros</t>
  </si>
  <si>
    <t xml:space="preserve"> dont Chiffre d'affaires IGP 
Milliers d'euros</t>
  </si>
  <si>
    <t xml:space="preserve"> dont Chiffre d'affaires AOP 
Milliers d'euros</t>
  </si>
  <si>
    <t xml:space="preserve"> Chiffre d'affaires total 
Milliers d'euros</t>
  </si>
  <si>
    <t xml:space="preserve"> Chiffre d'affaires Total 
Millier d'euros</t>
  </si>
  <si>
    <t xml:space="preserve"> Volume Total
 tonne</t>
  </si>
  <si>
    <t xml:space="preserve"> Volume Total 
tonne</t>
  </si>
  <si>
    <t xml:space="preserve"> Chiffre d'affaires Tot 
Millier d'euros</t>
  </si>
  <si>
    <t xml:space="preserve"> Chiffre d'affaires total 
millier d'euros</t>
  </si>
  <si>
    <t>Chapon, poularde</t>
  </si>
  <si>
    <r>
      <t>Champ</t>
    </r>
    <r>
      <rPr>
        <sz val="9"/>
        <rFont val="Arial"/>
        <family val="2"/>
      </rPr>
      <t xml:space="preserve"> : organismes gérant des produits sous CCP, Label Rouge ou AOC (hors vins et spiritueux) avec un cahier des charges validé, homologué, homologué à titre probatoire ou en cours de révision au 31/12/2004.</t>
    </r>
  </si>
  <si>
    <r>
      <t>Champ</t>
    </r>
    <r>
      <rPr>
        <sz val="9"/>
        <rFont val="Arial"/>
        <family val="2"/>
      </rPr>
      <t xml:space="preserve"> : organismes gérant des produits sous CCP ou Label Rouge avec un cahier des charges validé, homologué, homologué à titre probatoire ou en cours de révision au 31/12/2004.</t>
    </r>
  </si>
  <si>
    <r>
      <t>Circuits de distribution</t>
    </r>
    <r>
      <rPr>
        <sz val="9"/>
        <color indexed="8"/>
        <rFont val="Arial"/>
        <family val="2"/>
      </rPr>
      <t xml:space="preserve"> : pourcentage approximatif du volume 2004 réalisé par type de point de vente en France à la première commercialisation</t>
    </r>
  </si>
  <si>
    <t>Organismes gérant des produits sous CCP, Label Rouge ou AOC avec un cahier des charges validé, homologué, homologué à titre probatoire ou en cours de révision au 31/12/2004 (Syndicat de défense, groupement détenteur de label, bénéficiaire de CCP).</t>
  </si>
  <si>
    <t>Prodcom</t>
  </si>
  <si>
    <t xml:space="preserve">Enquête de production dite enquête de branches réalisée auprès des entreprises ou des établissements des industries agricoles et alimentaires. </t>
  </si>
  <si>
    <r>
      <t>Statistiques de production industrielle élaborées dans le cadre du règlement européen PRODCOM (</t>
    </r>
    <r>
      <rPr>
        <b/>
        <sz val="9"/>
        <color indexed="8"/>
        <rFont val="Arial"/>
        <family val="2"/>
      </rPr>
      <t>PRO</t>
    </r>
    <r>
      <rPr>
        <sz val="9"/>
        <color indexed="8"/>
        <rFont val="Arial"/>
        <family val="2"/>
      </rPr>
      <t xml:space="preserve">Duction </t>
    </r>
    <r>
      <rPr>
        <b/>
        <sz val="9"/>
        <color indexed="8"/>
        <rFont val="Arial"/>
        <family val="2"/>
      </rPr>
      <t>COM</t>
    </r>
    <r>
      <rPr>
        <sz val="9"/>
        <color indexed="8"/>
        <rFont val="Arial"/>
        <family val="2"/>
      </rPr>
      <t xml:space="preserve">munautaire) : celui-ci permet de disposer de données annuelles sur les quantités et les valeurs de la Production commercialisée de l’ensemble des produits des branches relevant des industries agricoles et alimentaires. </t>
    </r>
  </si>
  <si>
    <t>Les unités gérant les AOC (Syndicats de défense) sont obligatoirement des syndicats professionnels.</t>
  </si>
  <si>
    <t>Nombre de producteurs agricoles adhérents</t>
  </si>
  <si>
    <r>
      <t>Producteur agricole adhérent</t>
    </r>
    <r>
      <rPr>
        <sz val="9"/>
        <rFont val="Arial"/>
        <family val="2"/>
      </rPr>
      <t> : Producteur adhérent au groupement détenteur de Label ou au bénéficiaire de CCP (éleveurs, arboriculteurs, apiculteurs, … ).  Ils peuvent également avoir produit ou non en 2004. Concernant les producteurs d’AOC, il s'agit des exploitants agricoles engagés dans une démarche AOC qui en respectent les cahiers des charges. Cette question est sans objet pour les produits divers transformés tel que les plats cuisinés, les confiseries, les pâtisseries… Ne sont pas pris en compte comme producteurs les transformateurs, les stations de conditionnement et de mise en marché, les emballeurs, les expéditeurs, les abattoirs, les points de vente ou intermédiaires qui participent à la commercialisation.</t>
    </r>
  </si>
  <si>
    <r>
      <t>Ventilation géographique des ventes</t>
    </r>
    <r>
      <rPr>
        <sz val="9"/>
        <rFont val="Arial"/>
        <family val="2"/>
      </rPr>
      <t xml:space="preserve">  : pourcentage approximatif du volume 2004 par zone géographique à la première commercialisation</t>
    </r>
  </si>
  <si>
    <t>Tableau 16 - Ventilation géographique des ventes : répartition des signes officiels par tranches de pourcentage des ventes en France à la première commercialisation.</t>
  </si>
  <si>
    <t>Tableau 18 - Ventilation géographique des ventes : répartition des signes officiels par tranches de pourcentage des ventes dans le reste du monde à la première commercialisation.</t>
  </si>
  <si>
    <t>Tableau 19 - Circuits de distribution : répartition des signes officiels par tranches de pourcentage des ventes dans la grande distribution à la première commercialisation.</t>
  </si>
  <si>
    <t>Tableau 20 - Circuits de distribution : répartition des signes officiels par tranches de pourcentage des ventes dans le petit commerce à la première commercialisation.</t>
  </si>
  <si>
    <t>% de Ventes en France</t>
  </si>
  <si>
    <t>% de Ventes UE</t>
  </si>
  <si>
    <t>Tableau 17 - Ventilation géographique des ventes : répartition des signes officiels par tranches de pourcentage des ventes dans l'Union européenne (hors France) à la première commercialisation.</t>
  </si>
  <si>
    <t>% de Ventes reste du monde</t>
  </si>
  <si>
    <t>% de Ventes grande distribution</t>
  </si>
  <si>
    <t>huiles végétales à usage alimentaire raffinées</t>
  </si>
  <si>
    <t>crème de lait</t>
  </si>
  <si>
    <t>beurre et pâtes à tartiner laitières</t>
  </si>
  <si>
    <t>farines préparées</t>
  </si>
  <si>
    <t>pâtisserie et viennoiserie fraîche</t>
  </si>
  <si>
    <t>pâtes alimentaires non préparées</t>
  </si>
  <si>
    <t>Tableau 3 - Nombre de signes officiels gérés selon la Classification des Produits Française (CPF4)</t>
  </si>
  <si>
    <t>Tableau 4 - Nombre de signes officiels gérés selon la Classification des Produits Française (CPF6)</t>
  </si>
  <si>
    <t>Tableau 1 - Nombre de gestionnaires selon la région du siège social de l’organisme</t>
  </si>
  <si>
    <t>Tableau 2 - Nombre de signes officiels gérés selon la région du siège social du gestionnaire</t>
  </si>
  <si>
    <t>Tableau 5 - Nombre de gestionnaires selon le nombre de signes officiels gérés.</t>
  </si>
  <si>
    <t>Tableau 6 - Nombre de gestionnaires selon le statut juridique de l'organisme gestionnaire</t>
  </si>
  <si>
    <t>Tableau 11 - Chiffre d'affaires selon la Classification des Produits Française (CPF4) du produit commercialisé sous signe officiel.</t>
  </si>
  <si>
    <t>Tableau 12- Volume total selon la Classification des Produits Française (CPF4) du produit commercialisé sous signe officiel.</t>
  </si>
  <si>
    <t>Tableau 14-  Volume et chiffre d’affaires des volailles commercialisées sous signe officiel (y compris produits transformés)</t>
  </si>
  <si>
    <t>Tableau 15 - Volume et chiffre d’affaires des fromages commercialisés sous signe officiel.</t>
  </si>
  <si>
    <t>Type de volaille</t>
  </si>
  <si>
    <r>
      <t>Prodcom</t>
    </r>
    <r>
      <rPr>
        <sz val="9"/>
        <color indexed="8"/>
        <rFont val="Arial"/>
        <family val="2"/>
      </rPr>
      <t> :</t>
    </r>
  </si>
  <si>
    <t xml:space="preserve">Enquête de production dite enquête de branches réalisée auprès des entreprises ou des établissements des industries agricoles et alimentaires. Statistiques de production industrielle élaborées dans le cadre du règlement européen PRODCOM (PRODuction COMmunautaire) : celui-ci permet de disposer de données annuelles sur les quantités et les valeurs de la Production commercialisée de l’ensemble des produits des branches relevant des industries agricoles et alimentaires. Ces enquêtes sont réalisées soit directement par le SCEES soit par les organismes professionnels agréés soit par des organismes non agréés. Les données sont collectées selon les enquêtes au niveau  de l’entreprise ou de l’établissement. </t>
  </si>
  <si>
    <t>Producteur adhérent au groupement détenteur de Label ou au bénéficiaire de CCP (éleveurs, arboriculteurs, apiculteurs, … ).  Ils peuvent également avoir produit ou non en 2004. Concernant les producteurs d’AOC, il s'agit des exploitants agricoles engagés dans une démarche AOC qui en respectent les cahiers des charges. Cette question est sans objet pour les produits divers transformés tel que les plats cuisinés, les confiseries, les pâtisseries… Ne sont pas pris en compte comme producteurs les transformateurs, les stations de conditionnement et de mise en marché, les emballeurs, les expéditeurs, les abattoirs, les points de vente ou intermédiaires qui participent à la commercialisation.</t>
  </si>
  <si>
    <t>riz</t>
  </si>
  <si>
    <t>pommes de terre</t>
  </si>
  <si>
    <t>raisin de table</t>
  </si>
  <si>
    <t>agrumes</t>
  </si>
  <si>
    <t>œufs</t>
  </si>
  <si>
    <t>miel</t>
  </si>
  <si>
    <t>sel</t>
  </si>
  <si>
    <t>viande bovine</t>
  </si>
  <si>
    <t>viande de porc</t>
  </si>
  <si>
    <t>viande de mouton</t>
  </si>
  <si>
    <t>poissons frais en morceaux</t>
  </si>
  <si>
    <t>conserves de fruits</t>
  </si>
  <si>
    <t>fromages</t>
  </si>
  <si>
    <t>farine de froment</t>
  </si>
  <si>
    <t>pain frais</t>
  </si>
  <si>
    <t>sauces et moutardes</t>
  </si>
  <si>
    <t>autres produits alimentaires divers</t>
  </si>
  <si>
    <t>cidre</t>
  </si>
  <si>
    <t>huiles essentielles</t>
  </si>
  <si>
    <t>céréales</t>
  </si>
  <si>
    <t>blé tendre</t>
  </si>
  <si>
    <t>légumes secs</t>
  </si>
  <si>
    <t>plantes fourragères</t>
  </si>
  <si>
    <t>plantes aromatiques ou médicinales</t>
  </si>
  <si>
    <t>semences de betteraves et de plantes fourragères</t>
  </si>
  <si>
    <t>légumes fruits</t>
  </si>
  <si>
    <t>autres légumes frais</t>
  </si>
  <si>
    <t>légumes racines</t>
  </si>
  <si>
    <t>plants de pépiniere plantes vertes ou fleuries</t>
  </si>
  <si>
    <t>fruits des climats tempérés divers</t>
  </si>
  <si>
    <t>fruits à coque et olives</t>
  </si>
  <si>
    <t>poissons frais ou réfrigérés</t>
  </si>
  <si>
    <t>huîtres</t>
  </si>
  <si>
    <t>autres invertébrés aquatiques</t>
  </si>
  <si>
    <t>viande bovine congelée ou surgelée</t>
  </si>
  <si>
    <t>viande de volaille congelée ou surgelée</t>
  </si>
  <si>
    <t>viande de volaille</t>
  </si>
  <si>
    <t>viande de lapin et de gibier</t>
  </si>
  <si>
    <t>préparations conserves et charcuteries à base de viandes</t>
  </si>
  <si>
    <t>préparations et conserves à base de poissons</t>
  </si>
  <si>
    <t>préparations à base de chocolat</t>
  </si>
  <si>
    <t>préparations à base de viandes</t>
  </si>
  <si>
    <t>viandes et abats salés séchés fumés</t>
  </si>
  <si>
    <t>poissons séchés salés fumés</t>
  </si>
  <si>
    <t>coquillages crustacés et mollusques surgelés</t>
  </si>
  <si>
    <t>autre préparation conserve à base coquillage crustacés</t>
  </si>
  <si>
    <t>légumes appertisés</t>
  </si>
  <si>
    <t>aliments composés pour animaux de ferme</t>
  </si>
  <si>
    <t>Pain et pâtisserie fraîche</t>
  </si>
  <si>
    <t>Produits de la chocolaterie et confiseries</t>
  </si>
  <si>
    <t>Pâtes alimentaires</t>
  </si>
  <si>
    <t>Condiments et assaisonnements</t>
  </si>
  <si>
    <t>Cidre</t>
  </si>
  <si>
    <t>Huiles essentielles</t>
  </si>
  <si>
    <t>Tableau 10 - Chiffre d'affaires total et chiffre d'affaires avec protection européenne</t>
  </si>
  <si>
    <t>DÉFINITIONS</t>
  </si>
  <si>
    <t>Gestionnaires</t>
  </si>
  <si>
    <t>Siège social</t>
  </si>
  <si>
    <t>Le siège a avant tout un rôle juridique, c'est généralement le lieu où est exercée la direction de la société. Il s’agit dans cette enquête de la région de domiciliation du syndicat de défense AOC, groupement détenteur de Label ou bénéficiaire de CCP</t>
  </si>
  <si>
    <t>Autres produits de l'élevage</t>
  </si>
  <si>
    <t>1 signe</t>
  </si>
  <si>
    <t>2 signes</t>
  </si>
  <si>
    <t>3 signes</t>
  </si>
  <si>
    <t>4 signes</t>
  </si>
  <si>
    <t>5 a 10 signes</t>
  </si>
  <si>
    <t>11 a 20 signes</t>
  </si>
  <si>
    <t>+ de 20 signes</t>
  </si>
  <si>
    <t>Tableau 7 - Nombre de gestionnaires selon l'année de création de l'organisme gestionnaire</t>
  </si>
  <si>
    <t>Tableau 9 - Nombre de signes officiels gérés selon l'existence ou non d'une commercialisation en 2004 selon la CPF4</t>
  </si>
  <si>
    <t>Chiffre d'affaires</t>
  </si>
  <si>
    <t>Produits alimentaires divers</t>
  </si>
  <si>
    <t>..     ENSEMBLE</t>
  </si>
  <si>
    <t>15.5C   Fromages</t>
  </si>
  <si>
    <t>Production totale</t>
  </si>
  <si>
    <t>Production sous signe officiel de qualité</t>
  </si>
  <si>
    <t>%</t>
  </si>
  <si>
    <t>1 à 10</t>
  </si>
  <si>
    <t>11 à 50</t>
  </si>
  <si>
    <t>51 à 100</t>
  </si>
  <si>
    <t>101 à 500</t>
  </si>
  <si>
    <t>501 à 1000</t>
  </si>
  <si>
    <t>+ de 1000</t>
  </si>
  <si>
    <t>0</t>
  </si>
  <si>
    <t>0-25 %</t>
  </si>
  <si>
    <t>26-50 %</t>
  </si>
  <si>
    <t>51-75 %</t>
  </si>
  <si>
    <t>76 -100 %</t>
  </si>
  <si>
    <t xml:space="preserve"> 1- 9 %</t>
  </si>
  <si>
    <t>10-29 %</t>
  </si>
  <si>
    <t>0%</t>
  </si>
  <si>
    <t>&gt;=30 %</t>
  </si>
  <si>
    <t>&gt;=10 %</t>
  </si>
  <si>
    <t>&gt; 75%</t>
  </si>
  <si>
    <t>0-75 %</t>
  </si>
  <si>
    <t>Produit</t>
  </si>
  <si>
    <t>Transformation</t>
  </si>
  <si>
    <t>Boeuf</t>
  </si>
  <si>
    <t>Carcasse</t>
  </si>
  <si>
    <t>Découpe</t>
  </si>
  <si>
    <t>Préparations</t>
  </si>
  <si>
    <t>Veau</t>
  </si>
  <si>
    <t>Abats</t>
  </si>
  <si>
    <t>Porc</t>
  </si>
  <si>
    <t>Charcuterie</t>
  </si>
  <si>
    <t>Mouton</t>
  </si>
  <si>
    <t>Poulet</t>
  </si>
  <si>
    <t>Pintade</t>
  </si>
  <si>
    <t>Canard</t>
  </si>
  <si>
    <t>Oie</t>
  </si>
  <si>
    <t>Dinde</t>
  </si>
  <si>
    <t>Caille</t>
  </si>
  <si>
    <t>Lapin</t>
  </si>
  <si>
    <t>Type de fromage</t>
  </si>
  <si>
    <t xml:space="preserve"> Chiffre d'affaires total millier d'euros</t>
  </si>
  <si>
    <t xml:space="preserve"> Volume Total tonne</t>
  </si>
  <si>
    <t xml:space="preserve"> Volume total tonne</t>
  </si>
  <si>
    <t>Chèvre ou brebis</t>
  </si>
  <si>
    <t>Vache à pâte molle</t>
  </si>
  <si>
    <t>Vache à pâte pressée non cuite ou cuite</t>
  </si>
  <si>
    <t>Vache à pâte pressée cuite</t>
  </si>
  <si>
    <t>Vache à pâte persillée</t>
  </si>
  <si>
    <t>Pourcentage approximatif du volume 2004 par zone géographique à la première commercialisation</t>
  </si>
  <si>
    <t>CCP</t>
  </si>
  <si>
    <t>LABEL</t>
  </si>
  <si>
    <t>AOC</t>
  </si>
  <si>
    <t>ENSEMBLE.</t>
  </si>
  <si>
    <t>Signe de qualité</t>
  </si>
  <si>
    <t>11   ILE-DE-FRANCE</t>
  </si>
  <si>
    <t>21   CHAMPAGNE-ARDENNE</t>
  </si>
  <si>
    <t>22   PICARDIE</t>
  </si>
  <si>
    <t>23   HAUTE-NORMANDIE</t>
  </si>
  <si>
    <t>24   CENTRE</t>
  </si>
  <si>
    <t>25   BASSE-NORMANDIE</t>
  </si>
  <si>
    <t>26   BOURGOGNE</t>
  </si>
  <si>
    <t>31   NORD-PAS-DE-CALAIS</t>
  </si>
  <si>
    <t>41   LORRAINE</t>
  </si>
  <si>
    <t>42   ALSACE</t>
  </si>
  <si>
    <t>43   FRANCHE-COMTE</t>
  </si>
  <si>
    <t>52   PAYS DE LA LOIRE</t>
  </si>
  <si>
    <t>53   BRETAGNE</t>
  </si>
  <si>
    <t>54   POITOU-CHARENTES</t>
  </si>
  <si>
    <t>72   AQUITAINE</t>
  </si>
  <si>
    <t>73   MIDI-PYRENEES</t>
  </si>
  <si>
    <t>74   LIMOUSIN</t>
  </si>
  <si>
    <t>82   RHONE-ALPES</t>
  </si>
  <si>
    <t>83   AUVERGNE</t>
  </si>
  <si>
    <t>91   LANGUEDOC-ROUSSILLON</t>
  </si>
  <si>
    <t>94   CORSE</t>
  </si>
  <si>
    <t>..      * ENSEMBLE *</t>
  </si>
  <si>
    <t>....</t>
  </si>
  <si>
    <t>Nombre de</t>
  </si>
  <si>
    <t>gestionnaires gérant:</t>
  </si>
  <si>
    <t>Statut juridique</t>
  </si>
  <si>
    <t>Autre</t>
  </si>
  <si>
    <t>Année</t>
  </si>
  <si>
    <t>avant 1950</t>
  </si>
  <si>
    <t>1950-1954</t>
  </si>
  <si>
    <t>1955-1959</t>
  </si>
  <si>
    <t>1960-1964</t>
  </si>
  <si>
    <t>1965-1969</t>
  </si>
  <si>
    <t>1970-1974</t>
  </si>
  <si>
    <t>1975-1979</t>
  </si>
  <si>
    <t>1980-1984</t>
  </si>
  <si>
    <t>1985-1989</t>
  </si>
  <si>
    <t>1990-1994</t>
  </si>
  <si>
    <t>1995-1999</t>
  </si>
  <si>
    <t>2000-2004</t>
  </si>
  <si>
    <t>Ne sait pas</t>
  </si>
  <si>
    <t>Région du siège</t>
  </si>
  <si>
    <t>Région du gestionnaire</t>
  </si>
  <si>
    <t>Pas de commercialisation en 2004</t>
  </si>
  <si>
    <t>Commercialisation en 2004</t>
  </si>
  <si>
    <t>..</t>
  </si>
  <si>
    <t>CPF4</t>
  </si>
  <si>
    <t>C</t>
  </si>
  <si>
    <t>Quantité : tonne</t>
  </si>
  <si>
    <t>Valeur : millier d'euros</t>
  </si>
  <si>
    <t>Quantité : hl</t>
  </si>
  <si>
    <t>CPF6</t>
  </si>
  <si>
    <t>Source : Agreste</t>
  </si>
  <si>
    <t>Enquête sur les produits agroalimentaires sous signes officiels d'identification de la qualité et de l'origine 2004</t>
  </si>
  <si>
    <t>Nombre de produits</t>
  </si>
  <si>
    <t>Association Loi 1901</t>
  </si>
  <si>
    <t>Coopérative agricole</t>
  </si>
  <si>
    <t>Société à responsabilité limitée (SARL)</t>
  </si>
  <si>
    <t>Société Anonyme(SA)</t>
  </si>
  <si>
    <t>Syndicat professionnel</t>
  </si>
  <si>
    <t>Entreprise Individuelle</t>
  </si>
  <si>
    <t>Société anonyme d'intérêt collectif agricole (SICA)</t>
  </si>
  <si>
    <t>93   PROVENCE-ALPES-COTE D'AZUR</t>
  </si>
  <si>
    <t>Céréales et plantes industrielles</t>
  </si>
  <si>
    <t>Produits maraichers, horticoles ou de pépinière</t>
  </si>
  <si>
    <t>Fruits et plantes à boisson</t>
  </si>
  <si>
    <t>Produits de l'élevage de volailles</t>
  </si>
  <si>
    <t>autres produits de l'élevage</t>
  </si>
  <si>
    <t>Produits de la pêche et de l'aquaculture</t>
  </si>
  <si>
    <t>Sel</t>
  </si>
  <si>
    <t>Viandes de boucherie et produits d'abattage</t>
  </si>
  <si>
    <t>Viandes de volailles et plumes</t>
  </si>
  <si>
    <t>Préparations à base de viandes</t>
  </si>
  <si>
    <t>Poissons et produits de la mer préparés</t>
  </si>
  <si>
    <t>Préparations à base de légumes et de fruits</t>
  </si>
  <si>
    <t>Huiles raffinées et produits associés</t>
  </si>
  <si>
    <t>Lait et produits laitiers</t>
  </si>
  <si>
    <t>Produits du travail des grains</t>
  </si>
</sst>
</file>

<file path=xl/styles.xml><?xml version="1.0" encoding="utf-8"?>
<styleSheet xmlns="http://schemas.openxmlformats.org/spreadsheetml/2006/main">
  <numFmts count="29">
    <numFmt numFmtId="5" formatCode="#,##0&quot; €&quot;;\-#,##0&quot; €&quot;"/>
    <numFmt numFmtId="6" formatCode="#,##0&quot; €&quot;;[Red]\-#,##0&quot; €&quot;"/>
    <numFmt numFmtId="7" formatCode="#,##0.00&quot; €&quot;;\-#,##0.00&quot; €&quot;"/>
    <numFmt numFmtId="8" formatCode="#,##0.00&quot; €&quot;;[Red]\-#,##0.00&quot; €&quot;"/>
    <numFmt numFmtId="42" formatCode="_-* #,##0&quot; €&quot;_-;\-* #,##0&quot; €&quot;_-;_-* &quot;-&quot;&quot; €&quot;_-;_-@_-"/>
    <numFmt numFmtId="41" formatCode="_-* #,##0_ _€_-;\-* #,##0_ _€_-;_-* &quot;-&quot;_ _€_-;_-@_-"/>
    <numFmt numFmtId="44" formatCode="_-* #,##0.00&quot; €&quot;_-;\-* #,##0.00&quot; €&quot;_-;_-* &quot;-&quot;??&quot; €&quot;_-;_-@_-"/>
    <numFmt numFmtId="43" formatCode="_-* #,##0.00_ _€_-;\-* #,##0.00_ _€_-;_-* &quot;-&quot;??_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_F_-;\-* #,##0.00\ _F_-;_-* &quot;-&quot;??\ _F_-;_-@_-"/>
    <numFmt numFmtId="173" formatCode="_-* #,##0\ _F_-;\-* #,##0\ _F_-;_-* &quot;-&quot;\ _F_-;_-@_-"/>
    <numFmt numFmtId="174" formatCode="_-* #,##0.00\ &quot;F&quot;_-;\-* #,##0.00\ &quot;F&quot;_-;_-* &quot;-&quot;??\ &quot;F&quot;_-;_-@_-"/>
    <numFmt numFmtId="175" formatCode="_-* #,##0\ &quot;F&quot;_-;\-* #,##0\ &quot;F&quot;_-;_-* &quot;-&quot;\ &quot;F&quot;_-;_-@_-"/>
    <numFmt numFmtId="176" formatCode="0.0"/>
    <numFmt numFmtId="177" formatCode="[Red]General;;;[Red]General"/>
    <numFmt numFmtId="178" formatCode="#,##0.0"/>
    <numFmt numFmtId="179" formatCode="&quot;Vrai&quot;;&quot;Vrai&quot;;&quot;Faux&quot;"/>
    <numFmt numFmtId="180" formatCode="&quot;Actif&quot;;&quot;Actif&quot;;&quot;Inactif&quot;"/>
    <numFmt numFmtId="181" formatCode="_(* #,##0.00_);_(* \(#,##0.00\);_(* &quot;-&quot;??_);_(@_)"/>
    <numFmt numFmtId="182" formatCode="_(* #,##0_);_(* \(#,##0\);_(* &quot;-&quot;_);_(@_)"/>
    <numFmt numFmtId="183" formatCode="_(&quot;$&quot;* #,##0.00_);_(&quot;$&quot;* \(#,##0.00\);_(&quot;$&quot;* &quot;-&quot;??_);_(@_)"/>
    <numFmt numFmtId="184" formatCode="_(&quot;$&quot;* #,##0_);_(&quot;$&quot;* \(#,##0\);_(&quot;$&quot;* &quot;-&quot;_);_(@_)"/>
  </numFmts>
  <fonts count="11">
    <font>
      <sz val="10"/>
      <name val="Arial"/>
      <family val="0"/>
    </font>
    <font>
      <sz val="9"/>
      <name val="Arial"/>
      <family val="2"/>
    </font>
    <font>
      <i/>
      <sz val="9"/>
      <name val="Arial"/>
      <family val="2"/>
    </font>
    <font>
      <u val="single"/>
      <sz val="10"/>
      <color indexed="12"/>
      <name val="Arial"/>
      <family val="0"/>
    </font>
    <font>
      <u val="single"/>
      <sz val="10"/>
      <color indexed="36"/>
      <name val="Arial"/>
      <family val="0"/>
    </font>
    <font>
      <sz val="10"/>
      <color indexed="8"/>
      <name val="Arial"/>
      <family val="0"/>
    </font>
    <font>
      <b/>
      <sz val="9"/>
      <name val="Arial"/>
      <family val="2"/>
    </font>
    <font>
      <sz val="9"/>
      <color indexed="8"/>
      <name val="Arial"/>
      <family val="2"/>
    </font>
    <font>
      <b/>
      <sz val="9"/>
      <color indexed="8"/>
      <name val="Arial"/>
      <family val="2"/>
    </font>
    <font>
      <b/>
      <sz val="10"/>
      <name val="Arial"/>
      <family val="2"/>
    </font>
    <font>
      <sz val="10"/>
      <name val="Geneva"/>
      <family val="0"/>
    </font>
  </fonts>
  <fills count="2">
    <fill>
      <patternFill/>
    </fill>
    <fill>
      <patternFill patternType="gray125"/>
    </fill>
  </fills>
  <borders count="16">
    <border>
      <left/>
      <right/>
      <top/>
      <bottom/>
      <diagonal/>
    </border>
    <border>
      <left style="thin"/>
      <right style="thin"/>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style="hair"/>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lignment/>
      <protection/>
    </xf>
    <xf numFmtId="0" fontId="5" fillId="0" borderId="0">
      <alignment/>
      <protection/>
    </xf>
    <xf numFmtId="9" fontId="0" fillId="0" borderId="0" applyFont="0" applyFill="0" applyBorder="0" applyAlignment="0" applyProtection="0"/>
  </cellStyleXfs>
  <cellXfs count="119">
    <xf numFmtId="0" fontId="0" fillId="0" borderId="0" xfId="0" applyAlignment="1">
      <alignment/>
    </xf>
    <xf numFmtId="3" fontId="1" fillId="0" borderId="0" xfId="0" applyNumberFormat="1" applyFont="1" applyAlignment="1">
      <alignment vertical="center"/>
    </xf>
    <xf numFmtId="3" fontId="1" fillId="0" borderId="0" xfId="0" applyNumberFormat="1" applyFont="1" applyFill="1" applyBorder="1" applyAlignment="1">
      <alignment vertical="center"/>
    </xf>
    <xf numFmtId="3" fontId="1" fillId="0" borderId="0" xfId="0" applyNumberFormat="1" applyFont="1" applyAlignment="1">
      <alignment/>
    </xf>
    <xf numFmtId="3" fontId="1" fillId="0" borderId="0" xfId="0" applyNumberFormat="1" applyFont="1" applyBorder="1" applyAlignment="1">
      <alignment/>
    </xf>
    <xf numFmtId="3" fontId="1" fillId="0" borderId="0" xfId="0" applyNumberFormat="1" applyFont="1" applyAlignment="1">
      <alignment vertical="center" wrapText="1"/>
    </xf>
    <xf numFmtId="3" fontId="1" fillId="0" borderId="1" xfId="0" applyNumberFormat="1" applyFont="1" applyBorder="1" applyAlignment="1">
      <alignment vertical="center"/>
    </xf>
    <xf numFmtId="3" fontId="1" fillId="0" borderId="1" xfId="0" applyNumberFormat="1" applyFont="1" applyBorder="1" applyAlignment="1">
      <alignment horizontal="center" vertical="center"/>
    </xf>
    <xf numFmtId="3" fontId="1" fillId="0" borderId="1" xfId="0" applyNumberFormat="1" applyFont="1" applyBorder="1" applyAlignment="1">
      <alignment vertical="center" wrapText="1"/>
    </xf>
    <xf numFmtId="3" fontId="1" fillId="0" borderId="1" xfId="0" applyNumberFormat="1" applyFont="1" applyBorder="1" applyAlignment="1">
      <alignment horizontal="center" vertical="center" wrapText="1"/>
    </xf>
    <xf numFmtId="3" fontId="1" fillId="0" borderId="1" xfId="0" applyNumberFormat="1" applyFont="1" applyBorder="1" applyAlignment="1">
      <alignment/>
    </xf>
    <xf numFmtId="3" fontId="1" fillId="0" borderId="1" xfId="0" applyNumberFormat="1" applyFont="1" applyFill="1" applyBorder="1" applyAlignment="1">
      <alignment vertical="center" wrapText="1"/>
    </xf>
    <xf numFmtId="3" fontId="1" fillId="0" borderId="2" xfId="0" applyNumberFormat="1" applyFont="1" applyFill="1" applyBorder="1" applyAlignment="1">
      <alignment vertical="center"/>
    </xf>
    <xf numFmtId="0" fontId="1" fillId="0" borderId="0" xfId="0" applyFont="1" applyAlignment="1">
      <alignment/>
    </xf>
    <xf numFmtId="3" fontId="6" fillId="0" borderId="1" xfId="0" applyNumberFormat="1" applyFont="1" applyBorder="1" applyAlignment="1">
      <alignment horizontal="center" vertical="center" wrapText="1"/>
    </xf>
    <xf numFmtId="0" fontId="1" fillId="0" borderId="0" xfId="0" applyFont="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6" fillId="0" borderId="0" xfId="0" applyFont="1" applyAlignment="1">
      <alignment vertical="center"/>
    </xf>
    <xf numFmtId="3" fontId="1" fillId="0" borderId="1" xfId="0" applyNumberFormat="1" applyFont="1" applyFill="1" applyBorder="1" applyAlignment="1">
      <alignment horizontal="center" vertical="center"/>
    </xf>
    <xf numFmtId="3" fontId="1" fillId="0" borderId="1" xfId="0" applyNumberFormat="1" applyFont="1" applyFill="1" applyBorder="1" applyAlignment="1">
      <alignment horizontal="center" vertical="center" wrapText="1"/>
    </xf>
    <xf numFmtId="3" fontId="6" fillId="0" borderId="0" xfId="0" applyNumberFormat="1" applyFont="1" applyAlignment="1">
      <alignment vertical="center" wrapText="1"/>
    </xf>
    <xf numFmtId="0" fontId="1" fillId="0" borderId="0" xfId="0" applyFont="1" applyFill="1" applyAlignment="1">
      <alignment vertical="center" wrapText="1"/>
    </xf>
    <xf numFmtId="3" fontId="1" fillId="0" borderId="3" xfId="0" applyNumberFormat="1" applyFont="1" applyBorder="1" applyAlignment="1">
      <alignment vertical="center"/>
    </xf>
    <xf numFmtId="3" fontId="1" fillId="0" borderId="4" xfId="0" applyNumberFormat="1" applyFont="1" applyBorder="1" applyAlignment="1">
      <alignment horizontal="center" vertical="center"/>
    </xf>
    <xf numFmtId="3" fontId="1" fillId="0" borderId="5" xfId="0" applyNumberFormat="1" applyFont="1" applyBorder="1" applyAlignment="1">
      <alignment vertical="center"/>
    </xf>
    <xf numFmtId="3" fontId="1" fillId="0" borderId="6" xfId="0" applyNumberFormat="1" applyFont="1" applyBorder="1" applyAlignment="1">
      <alignment vertical="center"/>
    </xf>
    <xf numFmtId="3" fontId="1" fillId="0" borderId="7" xfId="0" applyNumberFormat="1" applyFont="1" applyBorder="1" applyAlignment="1">
      <alignment vertical="center"/>
    </xf>
    <xf numFmtId="3" fontId="1" fillId="0" borderId="8" xfId="0" applyNumberFormat="1" applyFont="1" applyBorder="1" applyAlignment="1">
      <alignment vertical="center"/>
    </xf>
    <xf numFmtId="3" fontId="1" fillId="0" borderId="0" xfId="0" applyNumberFormat="1" applyFont="1" applyBorder="1" applyAlignment="1">
      <alignment vertical="center"/>
    </xf>
    <xf numFmtId="0" fontId="1" fillId="0" borderId="0" xfId="0" applyFont="1" applyAlignment="1">
      <alignment vertical="center"/>
    </xf>
    <xf numFmtId="0" fontId="7" fillId="0" borderId="1" xfId="21" applyFont="1" applyFill="1" applyBorder="1" applyAlignment="1">
      <alignment vertical="center"/>
      <protection/>
    </xf>
    <xf numFmtId="0" fontId="1" fillId="0" borderId="1" xfId="0" applyFont="1" applyBorder="1" applyAlignment="1">
      <alignment vertical="center"/>
    </xf>
    <xf numFmtId="3" fontId="1" fillId="0" borderId="0" xfId="0" applyNumberFormat="1" applyFont="1" applyFill="1" applyAlignment="1">
      <alignment vertical="center"/>
    </xf>
    <xf numFmtId="9" fontId="1" fillId="0" borderId="1" xfId="0" applyNumberFormat="1" applyFont="1" applyBorder="1" applyAlignment="1" quotePrefix="1">
      <alignment vertical="center"/>
    </xf>
    <xf numFmtId="3" fontId="1" fillId="0" borderId="0" xfId="0" applyNumberFormat="1" applyFont="1" applyBorder="1" applyAlignment="1">
      <alignment vertical="center" wrapText="1"/>
    </xf>
    <xf numFmtId="3" fontId="1" fillId="0" borderId="5" xfId="0" applyNumberFormat="1" applyFont="1" applyBorder="1" applyAlignment="1">
      <alignment vertical="center" wrapText="1"/>
    </xf>
    <xf numFmtId="3" fontId="1" fillId="0" borderId="6" xfId="0" applyNumberFormat="1" applyFont="1" applyBorder="1" applyAlignment="1">
      <alignment vertical="center" wrapText="1"/>
    </xf>
    <xf numFmtId="3" fontId="1" fillId="0" borderId="9" xfId="0" applyNumberFormat="1" applyFont="1" applyFill="1" applyBorder="1" applyAlignment="1">
      <alignment vertical="center" wrapText="1"/>
    </xf>
    <xf numFmtId="3" fontId="1" fillId="0" borderId="6" xfId="0" applyNumberFormat="1" applyFont="1" applyFill="1" applyBorder="1" applyAlignment="1">
      <alignment vertical="center" wrapText="1"/>
    </xf>
    <xf numFmtId="3" fontId="1" fillId="0" borderId="7" xfId="0" applyNumberFormat="1" applyFont="1" applyBorder="1" applyAlignment="1">
      <alignment vertical="center" wrapText="1"/>
    </xf>
    <xf numFmtId="0" fontId="1" fillId="0" borderId="10" xfId="0" applyFont="1" applyFill="1" applyBorder="1" applyAlignment="1">
      <alignment vertical="center"/>
    </xf>
    <xf numFmtId="0" fontId="1" fillId="0" borderId="0" xfId="0" applyFont="1" applyFill="1" applyBorder="1" applyAlignment="1">
      <alignment vertical="center" wrapText="1"/>
    </xf>
    <xf numFmtId="0" fontId="1" fillId="0" borderId="1" xfId="0" applyNumberFormat="1" applyFont="1" applyBorder="1" applyAlignment="1">
      <alignment vertical="center" wrapText="1"/>
    </xf>
    <xf numFmtId="3" fontId="1" fillId="0" borderId="1" xfId="0" applyNumberFormat="1" applyFont="1" applyBorder="1" applyAlignment="1" quotePrefix="1">
      <alignment vertical="center"/>
    </xf>
    <xf numFmtId="0" fontId="1" fillId="0" borderId="1" xfId="0" applyFont="1" applyFill="1" applyBorder="1" applyAlignment="1">
      <alignment vertical="center" wrapText="1"/>
    </xf>
    <xf numFmtId="0" fontId="7" fillId="0" borderId="1" xfId="22" applyFont="1" applyFill="1" applyBorder="1" applyAlignment="1">
      <alignment vertical="center"/>
      <protection/>
    </xf>
    <xf numFmtId="0" fontId="1" fillId="0" borderId="1" xfId="0" applyNumberFormat="1" applyFont="1" applyFill="1" applyBorder="1" applyAlignment="1">
      <alignment vertical="center" wrapText="1"/>
    </xf>
    <xf numFmtId="0" fontId="1" fillId="0" borderId="1" xfId="0" applyFont="1" applyFill="1" applyBorder="1" applyAlignment="1">
      <alignment horizontal="center" vertical="center" wrapText="1"/>
    </xf>
    <xf numFmtId="3" fontId="2" fillId="0" borderId="7" xfId="0" applyNumberFormat="1" applyFont="1" applyBorder="1" applyAlignment="1">
      <alignment horizontal="right" vertical="center"/>
    </xf>
    <xf numFmtId="3" fontId="2" fillId="0" borderId="6" xfId="0" applyNumberFormat="1" applyFont="1" applyBorder="1" applyAlignment="1">
      <alignment horizontal="right" vertical="center"/>
    </xf>
    <xf numFmtId="3" fontId="1" fillId="0" borderId="1" xfId="0" applyNumberFormat="1" applyFont="1" applyBorder="1" applyAlignment="1">
      <alignment horizontal="left" vertical="center" wrapText="1"/>
    </xf>
    <xf numFmtId="9" fontId="1" fillId="0" borderId="1" xfId="0" applyNumberFormat="1" applyFont="1" applyBorder="1" applyAlignment="1">
      <alignment horizontal="left" vertical="center"/>
    </xf>
    <xf numFmtId="3" fontId="2" fillId="0" borderId="1" xfId="0" applyNumberFormat="1" applyFont="1" applyBorder="1" applyAlignment="1">
      <alignment horizontal="right" vertical="center"/>
    </xf>
    <xf numFmtId="3" fontId="1" fillId="0" borderId="0" xfId="0" applyNumberFormat="1" applyFont="1" applyAlignment="1">
      <alignment horizontal="right" vertical="center"/>
    </xf>
    <xf numFmtId="3" fontId="1" fillId="0" borderId="1" xfId="0" applyNumberFormat="1" applyFont="1" applyFill="1" applyBorder="1" applyAlignment="1">
      <alignment horizontal="right" vertical="center" wrapText="1"/>
    </xf>
    <xf numFmtId="3" fontId="1" fillId="0" borderId="1" xfId="0" applyNumberFormat="1" applyFont="1" applyBorder="1" applyAlignment="1">
      <alignment horizontal="right" vertical="center"/>
    </xf>
    <xf numFmtId="3" fontId="1" fillId="0" borderId="5" xfId="0" applyNumberFormat="1" applyFont="1" applyBorder="1" applyAlignment="1">
      <alignment horizontal="right" vertical="center" wrapText="1"/>
    </xf>
    <xf numFmtId="3" fontId="1" fillId="0" borderId="6" xfId="0" applyNumberFormat="1" applyFont="1" applyBorder="1" applyAlignment="1">
      <alignment horizontal="right" vertical="center" wrapText="1"/>
    </xf>
    <xf numFmtId="3" fontId="1" fillId="0" borderId="9" xfId="0" applyNumberFormat="1" applyFont="1" applyFill="1" applyBorder="1" applyAlignment="1">
      <alignment horizontal="right" vertical="center" wrapText="1"/>
    </xf>
    <xf numFmtId="3" fontId="1" fillId="0" borderId="1" xfId="0" applyNumberFormat="1" applyFont="1" applyBorder="1" applyAlignment="1">
      <alignment horizontal="right" vertical="center" wrapText="1"/>
    </xf>
    <xf numFmtId="3" fontId="1" fillId="0" borderId="6" xfId="0" applyNumberFormat="1" applyFont="1" applyFill="1" applyBorder="1" applyAlignment="1">
      <alignment horizontal="right" vertical="center" wrapText="1"/>
    </xf>
    <xf numFmtId="3" fontId="1" fillId="0" borderId="7" xfId="0" applyNumberFormat="1" applyFont="1" applyBorder="1" applyAlignment="1">
      <alignment horizontal="right" vertical="center" wrapText="1"/>
    </xf>
    <xf numFmtId="0" fontId="6" fillId="0" borderId="0" xfId="0" applyFont="1" applyAlignment="1">
      <alignment vertical="center" wrapText="1"/>
    </xf>
    <xf numFmtId="0" fontId="7" fillId="0" borderId="0" xfId="0" applyFont="1" applyAlignment="1">
      <alignment vertical="center"/>
    </xf>
    <xf numFmtId="3" fontId="6" fillId="0" borderId="0" xfId="0" applyNumberFormat="1" applyFont="1" applyFill="1" applyAlignment="1">
      <alignment vertical="center"/>
    </xf>
    <xf numFmtId="3" fontId="1" fillId="0" borderId="0" xfId="0" applyNumberFormat="1" applyFont="1" applyFill="1" applyAlignment="1">
      <alignment vertical="top" wrapText="1"/>
    </xf>
    <xf numFmtId="3" fontId="1" fillId="0" borderId="5" xfId="0" applyNumberFormat="1" applyFont="1" applyFill="1" applyBorder="1" applyAlignment="1">
      <alignment vertical="center" wrapText="1"/>
    </xf>
    <xf numFmtId="3" fontId="2" fillId="0" borderId="6" xfId="0" applyNumberFormat="1" applyFont="1" applyFill="1" applyBorder="1" applyAlignment="1">
      <alignment horizontal="right" vertical="center" wrapText="1"/>
    </xf>
    <xf numFmtId="3" fontId="1" fillId="0" borderId="7" xfId="0" applyNumberFormat="1" applyFont="1" applyFill="1" applyBorder="1" applyAlignment="1">
      <alignment vertical="center" wrapText="1"/>
    </xf>
    <xf numFmtId="3" fontId="2" fillId="0" borderId="7" xfId="0" applyNumberFormat="1" applyFont="1" applyFill="1" applyBorder="1" applyAlignment="1">
      <alignment horizontal="right" vertical="center" wrapText="1"/>
    </xf>
    <xf numFmtId="3" fontId="6" fillId="0" borderId="5" xfId="0" applyNumberFormat="1" applyFont="1" applyBorder="1" applyAlignment="1">
      <alignment horizontal="center" vertical="center"/>
    </xf>
    <xf numFmtId="3" fontId="6" fillId="0" borderId="6" xfId="0" applyNumberFormat="1" applyFont="1" applyBorder="1" applyAlignment="1">
      <alignment horizontal="center" vertical="center"/>
    </xf>
    <xf numFmtId="3" fontId="6" fillId="0" borderId="7" xfId="0" applyNumberFormat="1" applyFont="1" applyBorder="1" applyAlignment="1">
      <alignment horizontal="center" vertical="center"/>
    </xf>
    <xf numFmtId="3" fontId="6" fillId="0" borderId="1" xfId="0" applyNumberFormat="1" applyFont="1" applyBorder="1" applyAlignment="1">
      <alignment horizontal="center" vertical="center"/>
    </xf>
    <xf numFmtId="3" fontId="1" fillId="0" borderId="0" xfId="0" applyNumberFormat="1" applyFont="1" applyAlignment="1">
      <alignment vertical="top"/>
    </xf>
    <xf numFmtId="3" fontId="1" fillId="0" borderId="0" xfId="0" applyNumberFormat="1" applyFont="1" applyFill="1" applyAlignment="1">
      <alignment vertical="top"/>
    </xf>
    <xf numFmtId="0" fontId="1" fillId="0" borderId="1" xfId="0" applyFont="1" applyFill="1" applyBorder="1" applyAlignment="1">
      <alignment vertical="center"/>
    </xf>
    <xf numFmtId="0" fontId="8" fillId="0" borderId="0" xfId="0" applyFont="1" applyAlignment="1">
      <alignment vertical="center" wrapText="1"/>
    </xf>
    <xf numFmtId="0" fontId="7" fillId="0" borderId="0" xfId="0" applyFont="1" applyAlignment="1">
      <alignment vertical="center" wrapText="1"/>
    </xf>
    <xf numFmtId="0" fontId="0" fillId="0" borderId="0" xfId="0" applyAlignment="1">
      <alignment vertical="center" wrapText="1"/>
    </xf>
    <xf numFmtId="3" fontId="1" fillId="0" borderId="11" xfId="0" applyNumberFormat="1" applyFont="1" applyBorder="1" applyAlignment="1">
      <alignment vertical="center"/>
    </xf>
    <xf numFmtId="3" fontId="1" fillId="0" borderId="2" xfId="0" applyNumberFormat="1" applyFont="1" applyBorder="1" applyAlignment="1">
      <alignment vertical="center"/>
    </xf>
    <xf numFmtId="3" fontId="1" fillId="0" borderId="8" xfId="0" applyNumberFormat="1" applyFont="1" applyBorder="1" applyAlignment="1">
      <alignment vertical="center"/>
    </xf>
    <xf numFmtId="3" fontId="1" fillId="0" borderId="12" xfId="0" applyNumberFormat="1" applyFont="1" applyBorder="1" applyAlignment="1">
      <alignment vertical="center"/>
    </xf>
    <xf numFmtId="3" fontId="1" fillId="0" borderId="3" xfId="0" applyNumberFormat="1" applyFont="1" applyBorder="1" applyAlignment="1">
      <alignment vertical="center"/>
    </xf>
    <xf numFmtId="3" fontId="1" fillId="0" borderId="10" xfId="0" applyNumberFormat="1" applyFont="1" applyBorder="1" applyAlignment="1">
      <alignment horizontal="center" vertical="center" wrapText="1"/>
    </xf>
    <xf numFmtId="3" fontId="1" fillId="0" borderId="13" xfId="0" applyNumberFormat="1" applyFont="1" applyBorder="1" applyAlignment="1">
      <alignment horizontal="center" vertical="center" wrapText="1"/>
    </xf>
    <xf numFmtId="0" fontId="9" fillId="0" borderId="0" xfId="0" applyFont="1" applyAlignment="1">
      <alignment/>
    </xf>
    <xf numFmtId="3" fontId="3" fillId="0" borderId="0" xfId="15" applyNumberFormat="1" applyAlignment="1">
      <alignment/>
    </xf>
    <xf numFmtId="0" fontId="3" fillId="0" borderId="0" xfId="15" applyAlignment="1">
      <alignment vertical="center" wrapText="1"/>
    </xf>
    <xf numFmtId="3" fontId="3" fillId="0" borderId="0" xfId="15" applyNumberFormat="1" applyAlignment="1">
      <alignment vertical="center"/>
    </xf>
    <xf numFmtId="0" fontId="3" fillId="0" borderId="0" xfId="15" applyAlignment="1">
      <alignment/>
    </xf>
    <xf numFmtId="3" fontId="6" fillId="0" borderId="0" xfId="0" applyNumberFormat="1" applyFont="1" applyAlignment="1">
      <alignment vertical="center" wrapText="1"/>
    </xf>
    <xf numFmtId="3" fontId="1" fillId="0" borderId="0" xfId="0" applyNumberFormat="1" applyFont="1" applyAlignment="1">
      <alignment vertical="center" wrapText="1"/>
    </xf>
    <xf numFmtId="3" fontId="1" fillId="0" borderId="0" xfId="0" applyNumberFormat="1" applyFont="1" applyAlignment="1">
      <alignment vertical="top" wrapText="1"/>
    </xf>
    <xf numFmtId="3" fontId="1" fillId="0" borderId="10" xfId="0" applyNumberFormat="1" applyFont="1" applyBorder="1" applyAlignment="1">
      <alignment horizontal="center" vertical="center"/>
    </xf>
    <xf numFmtId="3" fontId="1" fillId="0" borderId="13" xfId="0" applyNumberFormat="1" applyFont="1" applyBorder="1" applyAlignment="1">
      <alignment horizontal="center" vertical="center"/>
    </xf>
    <xf numFmtId="3" fontId="1" fillId="0" borderId="4" xfId="0" applyNumberFormat="1" applyFont="1" applyBorder="1" applyAlignment="1">
      <alignment horizontal="center" vertical="center"/>
    </xf>
    <xf numFmtId="0" fontId="1" fillId="0" borderId="0" xfId="0" applyFont="1" applyAlignment="1">
      <alignment vertical="center" wrapText="1"/>
    </xf>
    <xf numFmtId="3" fontId="1" fillId="0" borderId="1" xfId="0" applyNumberFormat="1" applyFont="1" applyBorder="1" applyAlignment="1">
      <alignment horizontal="center" vertical="center" wrapText="1"/>
    </xf>
    <xf numFmtId="0" fontId="1" fillId="0" borderId="0" xfId="0" applyFont="1" applyAlignment="1">
      <alignment vertical="top" wrapText="1"/>
    </xf>
    <xf numFmtId="0" fontId="6" fillId="0" borderId="0" xfId="0" applyFont="1" applyAlignment="1">
      <alignment vertical="center" wrapText="1"/>
    </xf>
    <xf numFmtId="3" fontId="1" fillId="0" borderId="8" xfId="0" applyNumberFormat="1" applyFont="1" applyBorder="1" applyAlignment="1">
      <alignment vertical="center" wrapText="1"/>
    </xf>
    <xf numFmtId="3" fontId="1" fillId="0" borderId="3" xfId="0" applyNumberFormat="1" applyFont="1" applyBorder="1" applyAlignment="1">
      <alignment vertical="center" wrapText="1"/>
    </xf>
    <xf numFmtId="3" fontId="2" fillId="0" borderId="0" xfId="0" applyNumberFormat="1" applyFont="1" applyAlignment="1">
      <alignment vertical="center" wrapText="1"/>
    </xf>
    <xf numFmtId="0" fontId="2" fillId="0" borderId="0" xfId="0" applyFont="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top" wrapText="1"/>
    </xf>
    <xf numFmtId="3" fontId="1" fillId="0" borderId="8" xfId="0" applyNumberFormat="1" applyFont="1" applyFill="1" applyBorder="1" applyAlignment="1">
      <alignment vertical="center" wrapText="1"/>
    </xf>
    <xf numFmtId="3" fontId="1" fillId="0" borderId="3" xfId="0" applyNumberFormat="1" applyFont="1" applyFill="1" applyBorder="1" applyAlignment="1">
      <alignment vertical="center" wrapText="1"/>
    </xf>
    <xf numFmtId="3" fontId="1" fillId="0" borderId="14" xfId="0" applyNumberFormat="1" applyFont="1" applyBorder="1" applyAlignment="1">
      <alignment vertical="center"/>
    </xf>
    <xf numFmtId="3" fontId="1" fillId="0" borderId="15" xfId="0" applyNumberFormat="1" applyFont="1" applyBorder="1" applyAlignment="1">
      <alignment vertical="center"/>
    </xf>
    <xf numFmtId="3" fontId="1" fillId="0" borderId="12" xfId="0" applyNumberFormat="1" applyFont="1" applyBorder="1" applyAlignment="1">
      <alignment vertical="center" wrapText="1"/>
    </xf>
    <xf numFmtId="0" fontId="1" fillId="0" borderId="0" xfId="0" applyFont="1" applyFill="1" applyAlignment="1">
      <alignment vertical="center" wrapText="1"/>
    </xf>
    <xf numFmtId="3" fontId="1" fillId="0" borderId="10" xfId="0" applyNumberFormat="1"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0" fontId="1" fillId="0" borderId="13" xfId="0" applyFont="1" applyBorder="1" applyAlignment="1">
      <alignment horizontal="center" vertical="center"/>
    </xf>
    <xf numFmtId="0" fontId="1" fillId="0" borderId="4" xfId="0" applyFont="1" applyBorder="1" applyAlignment="1">
      <alignment horizontal="center" vertical="center"/>
    </xf>
  </cellXfs>
  <cellStyles count="10">
    <cellStyle name="Normal" xfId="0"/>
    <cellStyle name="Hyperlink" xfId="15"/>
    <cellStyle name="Followed Hyperlink" xfId="16"/>
    <cellStyle name="Comma" xfId="17"/>
    <cellStyle name="Comma [0]" xfId="18"/>
    <cellStyle name="Currency" xfId="19"/>
    <cellStyle name="Currency [0]" xfId="20"/>
    <cellStyle name="Normal_T3-18-263" xfId="21"/>
    <cellStyle name="Normal_T4-19-264"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0.vml"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13.vml"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sheet1.xml><?xml version="1.0" encoding="utf-8"?>
<worksheet xmlns="http://schemas.openxmlformats.org/spreadsheetml/2006/main" xmlns:r="http://schemas.openxmlformats.org/officeDocument/2006/relationships">
  <dimension ref="A1:A32"/>
  <sheetViews>
    <sheetView tabSelected="1" workbookViewId="0" topLeftCell="A1">
      <selection activeCell="A1" sqref="A1"/>
    </sheetView>
  </sheetViews>
  <sheetFormatPr defaultColWidth="11.421875" defaultRowHeight="12.75"/>
  <cols>
    <col min="1" max="1" width="172.7109375" style="0" customWidth="1"/>
  </cols>
  <sheetData>
    <row r="1" ht="12">
      <c r="A1" s="88" t="s">
        <v>17</v>
      </c>
    </row>
    <row r="3" ht="12">
      <c r="A3" s="90" t="s">
        <v>145</v>
      </c>
    </row>
    <row r="4" ht="12">
      <c r="A4" s="89" t="s">
        <v>78</v>
      </c>
    </row>
    <row r="5" ht="12">
      <c r="A5" s="89" t="s">
        <v>79</v>
      </c>
    </row>
    <row r="6" ht="12">
      <c r="A6" s="91" t="s">
        <v>76</v>
      </c>
    </row>
    <row r="7" ht="12">
      <c r="A7" s="91" t="s">
        <v>77</v>
      </c>
    </row>
    <row r="8" ht="12">
      <c r="A8" s="91" t="s">
        <v>80</v>
      </c>
    </row>
    <row r="9" ht="12">
      <c r="A9" s="91" t="s">
        <v>81</v>
      </c>
    </row>
    <row r="10" ht="12">
      <c r="A10" s="92" t="s">
        <v>157</v>
      </c>
    </row>
    <row r="11" ht="12">
      <c r="A11" s="92" t="s">
        <v>39</v>
      </c>
    </row>
    <row r="12" ht="12">
      <c r="A12" s="92" t="s">
        <v>158</v>
      </c>
    </row>
    <row r="13" ht="12">
      <c r="A13" s="92" t="s">
        <v>144</v>
      </c>
    </row>
    <row r="14" ht="12">
      <c r="A14" s="92" t="s">
        <v>82</v>
      </c>
    </row>
    <row r="15" ht="12">
      <c r="A15" s="92" t="s">
        <v>83</v>
      </c>
    </row>
    <row r="16" ht="12">
      <c r="A16" s="92" t="s">
        <v>18</v>
      </c>
    </row>
    <row r="17" ht="12">
      <c r="A17" s="92" t="s">
        <v>19</v>
      </c>
    </row>
    <row r="18" ht="12">
      <c r="A18" s="92" t="s">
        <v>0</v>
      </c>
    </row>
    <row r="19" ht="12">
      <c r="A19" s="92" t="s">
        <v>1</v>
      </c>
    </row>
    <row r="20" ht="12">
      <c r="A20" s="92" t="s">
        <v>2</v>
      </c>
    </row>
    <row r="21" ht="12">
      <c r="A21" s="92" t="s">
        <v>85</v>
      </c>
    </row>
    <row r="22" ht="12">
      <c r="A22" s="92" t="s">
        <v>61</v>
      </c>
    </row>
    <row r="23" ht="12">
      <c r="A23" s="92" t="s">
        <v>67</v>
      </c>
    </row>
    <row r="24" ht="12">
      <c r="A24" s="92" t="s">
        <v>62</v>
      </c>
    </row>
    <row r="25" ht="12">
      <c r="A25" s="92" t="s">
        <v>63</v>
      </c>
    </row>
    <row r="26" ht="12">
      <c r="A26" s="92" t="s">
        <v>64</v>
      </c>
    </row>
    <row r="27" ht="12">
      <c r="A27" s="92" t="s">
        <v>11</v>
      </c>
    </row>
    <row r="31" ht="12">
      <c r="A31" s="88" t="s">
        <v>4</v>
      </c>
    </row>
    <row r="32" ht="12">
      <c r="A32" s="88" t="s">
        <v>3</v>
      </c>
    </row>
  </sheetData>
  <hyperlinks>
    <hyperlink ref="A4" location="'T1-179'!A1" display="Tableau 1 - Nombre de gestionnaires selon la région du siège social de l’organisme"/>
    <hyperlink ref="A3" location="définitions!A1" display="DÉFINITIONS"/>
    <hyperlink ref="A5" location="'T2-5-178'!A1" display="Tableau 2 - Nombre de signes officiels gérés selon la région du siège social du gestionnaire"/>
    <hyperlink ref="A6" location="'T3-18-263'!A1" display="Tableau 3 - Nombre de signes officiels gérés selon la Classification des Produits Française (CPF4)"/>
    <hyperlink ref="A7" location="'T4-19-264'!A1" display="Tableau 4 - Nombre de signes officiels gérés selon la Classification des Produits Française (CPF6)"/>
    <hyperlink ref="A8" location="'T5-2-114'!A1" display="Tableau 5 - Nombre de gestionnaires selon le nombre de signes officiels gérés."/>
    <hyperlink ref="A9" location="'T6-3-235'!A1" display="Tableau 6 - Nombre de gestionnaires selon le statut juridique de l'organisme gestionnaire"/>
    <hyperlink ref="A10" location="'T7-4-236'!A1" display="Tableau 7 - Nombre de gestionnaires selon l'année de création de l'organisme gestionnaire"/>
    <hyperlink ref="A11" location="'T8-447'!A1" display="Tableau 8 - Répartition des signes officiels gérés selon le nombre de producteurs agricoles adhérents"/>
    <hyperlink ref="A12" location="'T9-23-430'!A1" display="Tableau 9 - Nombre de signes officiels gérés selon l'existence ou non d'une commercialisation en 2004 selon la CPF4"/>
    <hyperlink ref="A13" location="'T10-25-432'!A1" display="Tableau 10 - Chiffre d'affaires total et chiffre d'affaires avec protection européenne"/>
    <hyperlink ref="A14" location="'T11-26-433'!A1" display="Tableau 11 - Chiffre d'affaires selon la Classification des Produits Française (CPF4) du produit commercialisé sous signe officiel."/>
    <hyperlink ref="A15" location="'T12-27-279'!A1" display="Tableau 12- Volume total selon la Classification des Produits Française (CPF4) du produit commercialisé sous signe officiel."/>
    <hyperlink ref="A16" location="'T13-289 (1)'!A1" display="Tableau 13 - Volume et chiffre d’affaires des viandes de boucherie commercialisées sous signe officiel (y compris produits transformés) - 1"/>
    <hyperlink ref="A17" location="'T13-289 (2)'!A1" display="Tableau 13 - Volume et chiffre d’affaires des viandes de boucherie commercialisées sous signe officiel (y compris produits transformés) - 2"/>
    <hyperlink ref="A18" location="'T13-289(3)'!A1" display="Tableau 13 - Volume et chiffre d’affaires des viandes de boucherie commercialisées sous signe officiel (y compris produits transformés) - 3"/>
    <hyperlink ref="A19" location="'T14-290(1)'!A1" display="Tableau 14-  Volume et chiffre d’affaires des volailles commercialisées sous signe officiel (y compris produits transformés) - 1"/>
    <hyperlink ref="A20" location="'T14-290 (2)'!A1" display="Tableau 14-  Volume et chiffre d’affaires des volailles commercialisées sous signe officiel (y compris produits transformés) - 2"/>
    <hyperlink ref="A21" location="'T15-291'!A1" display="Tableau 15 - Volume et chiffre d’affaires des fromages commercialisés sous signe officiel."/>
    <hyperlink ref="A22" location="'T16-448'!A1" display="Tableau 16 - Ventilation géographique des ventes : répartition des signes officiels par tranches de pourcentage des ventes en France à la première commercialisation."/>
    <hyperlink ref="A23" location="'T17-449'!A1" display="Tableau 17 - Ventilation géographique des ventes : répartition des signes officiels par tranches de pourcentage des ventes dans l'Union européenne (hors France) à la première commercialisation."/>
    <hyperlink ref="A24" location="'T18-450'!A1" display="Tableau 18 - Ventilation géographique des ventes : répartition des signes officiels par tranches de pourcentage des ventes dans le reste du monde à la première commercialisation."/>
    <hyperlink ref="A25" location="'T19-451'!A1" display="Tableau 19 - Circuits de distribution : répartition des signes officiels par tranches de pourcentage des ventes dans la grande distribution à la première commercialisation."/>
    <hyperlink ref="A26" location="'T20-452'!A1" display="Tableau 20 - Circuits de distribution : répartition des signes officiels par tranches de pourcentage des ventes dans le petit commerce à la première commercialisation."/>
    <hyperlink ref="A27" location="'T21-31-prodcom'!A1" display="Tableau 21 - Importance de la production sous signe officiel de qualité dans la production totale en 2004"/>
  </hyperlinks>
  <printOptions/>
  <pageMargins left="0.75" right="0.75" top="1" bottom="1" header="0.4921259845" footer="0.492125984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11.421875" defaultRowHeight="12.75"/>
  <cols>
    <col min="1" max="1" width="23.28125" style="1" customWidth="1"/>
    <col min="2" max="2" width="11.421875" style="1" customWidth="1"/>
    <col min="3" max="3" width="17.28125" style="1" customWidth="1"/>
    <col min="4" max="4" width="11.421875" style="1" customWidth="1"/>
    <col min="5" max="5" width="11.00390625" style="1" customWidth="1"/>
    <col min="6" max="8" width="11.421875" style="1" customWidth="1"/>
    <col min="9" max="9" width="17.28125" style="1" customWidth="1"/>
    <col min="10" max="16384" width="11.421875" style="1" customWidth="1"/>
  </cols>
  <sheetData>
    <row r="1" spans="1:9" ht="30" customHeight="1">
      <c r="A1" s="94" t="s">
        <v>39</v>
      </c>
      <c r="B1" s="94"/>
      <c r="C1" s="94"/>
      <c r="D1" s="94"/>
      <c r="E1" s="94"/>
      <c r="F1" s="94"/>
      <c r="I1" s="89" t="s">
        <v>5</v>
      </c>
    </row>
    <row r="2" spans="1:5" ht="10.5">
      <c r="A2" s="29"/>
      <c r="B2" s="29"/>
      <c r="C2" s="29"/>
      <c r="D2" s="29"/>
      <c r="E2" s="29"/>
    </row>
    <row r="3" spans="1:5" s="5" customFormat="1" ht="21.75">
      <c r="A3" s="8" t="s">
        <v>58</v>
      </c>
      <c r="B3" s="9" t="s">
        <v>212</v>
      </c>
      <c r="C3" s="9" t="s">
        <v>213</v>
      </c>
      <c r="D3" s="9" t="s">
        <v>214</v>
      </c>
      <c r="E3" s="9" t="s">
        <v>215</v>
      </c>
    </row>
    <row r="4" spans="1:5" ht="10.5">
      <c r="A4" s="44" t="s">
        <v>172</v>
      </c>
      <c r="B4" s="6">
        <v>35</v>
      </c>
      <c r="C4" s="6">
        <v>43</v>
      </c>
      <c r="D4" s="6"/>
      <c r="E4" s="6">
        <v>78</v>
      </c>
    </row>
    <row r="5" spans="1:5" ht="10.5">
      <c r="A5" s="6" t="s">
        <v>166</v>
      </c>
      <c r="B5" s="6">
        <v>46</v>
      </c>
      <c r="C5" s="6">
        <v>48</v>
      </c>
      <c r="D5" s="6">
        <v>3</v>
      </c>
      <c r="E5" s="6">
        <v>97</v>
      </c>
    </row>
    <row r="6" spans="1:5" ht="10.5">
      <c r="A6" s="6" t="s">
        <v>167</v>
      </c>
      <c r="B6" s="6">
        <v>61</v>
      </c>
      <c r="C6" s="6">
        <v>98</v>
      </c>
      <c r="D6" s="6">
        <v>12</v>
      </c>
      <c r="E6" s="6">
        <v>171</v>
      </c>
    </row>
    <row r="7" spans="1:5" ht="10.5">
      <c r="A7" s="6" t="s">
        <v>168</v>
      </c>
      <c r="B7" s="6">
        <v>27</v>
      </c>
      <c r="C7" s="6">
        <v>66</v>
      </c>
      <c r="D7" s="6">
        <v>18</v>
      </c>
      <c r="E7" s="6">
        <v>111</v>
      </c>
    </row>
    <row r="8" spans="1:5" ht="10.5">
      <c r="A8" s="6" t="s">
        <v>169</v>
      </c>
      <c r="B8" s="6">
        <v>65</v>
      </c>
      <c r="C8" s="6">
        <v>126</v>
      </c>
      <c r="D8" s="6">
        <v>25</v>
      </c>
      <c r="E8" s="6">
        <v>216</v>
      </c>
    </row>
    <row r="9" spans="1:5" ht="10.5">
      <c r="A9" s="6" t="s">
        <v>170</v>
      </c>
      <c r="B9" s="6">
        <v>9</v>
      </c>
      <c r="C9" s="6">
        <v>27</v>
      </c>
      <c r="D9" s="6">
        <v>5</v>
      </c>
      <c r="E9" s="6">
        <v>41</v>
      </c>
    </row>
    <row r="10" spans="1:5" ht="10.5">
      <c r="A10" s="6" t="s">
        <v>171</v>
      </c>
      <c r="B10" s="6">
        <v>27</v>
      </c>
      <c r="C10" s="6">
        <v>12</v>
      </c>
      <c r="D10" s="6">
        <v>13</v>
      </c>
      <c r="E10" s="6">
        <v>52</v>
      </c>
    </row>
    <row r="11" spans="1:5" ht="10.5">
      <c r="A11" s="6" t="s">
        <v>215</v>
      </c>
      <c r="B11" s="6">
        <v>270</v>
      </c>
      <c r="C11" s="6">
        <v>420</v>
      </c>
      <c r="D11" s="6">
        <v>76</v>
      </c>
      <c r="E11" s="6">
        <v>766</v>
      </c>
    </row>
    <row r="13" ht="10.5">
      <c r="A13" s="1" t="s">
        <v>269</v>
      </c>
    </row>
    <row r="14" spans="1:6" s="75" customFormat="1" ht="24.75" customHeight="1">
      <c r="A14" s="95" t="s">
        <v>270</v>
      </c>
      <c r="B14" s="95"/>
      <c r="C14" s="95"/>
      <c r="D14" s="95"/>
      <c r="E14" s="95"/>
      <c r="F14" s="95"/>
    </row>
    <row r="16" spans="1:6" ht="49.5" customHeight="1">
      <c r="A16" s="93" t="s">
        <v>34</v>
      </c>
      <c r="B16" s="94"/>
      <c r="C16" s="94"/>
      <c r="D16" s="94"/>
      <c r="E16" s="94"/>
      <c r="F16" s="99"/>
    </row>
    <row r="17" spans="1:7" ht="109.5" customHeight="1">
      <c r="A17" s="93" t="s">
        <v>59</v>
      </c>
      <c r="B17" s="94"/>
      <c r="C17" s="94"/>
      <c r="D17" s="94"/>
      <c r="E17" s="94"/>
      <c r="F17" s="99"/>
      <c r="G17" s="15"/>
    </row>
  </sheetData>
  <mergeCells count="4">
    <mergeCell ref="A17:F17"/>
    <mergeCell ref="A1:F1"/>
    <mergeCell ref="A16:F16"/>
    <mergeCell ref="A14:F14"/>
  </mergeCells>
  <hyperlinks>
    <hyperlink ref="I1" location="Sommaire!A1" display="Retour sommaire"/>
  </hyperlinks>
  <printOptions/>
  <pageMargins left="0.75" right="0.75" top="1" bottom="1" header="0.4921259845" footer="0.4921259845"/>
  <pageSetup horizontalDpi="600" verticalDpi="600" orientation="portrait" paperSize="9"/>
  <headerFooter alignWithMargins="0">
    <oddFooter>&amp;C&amp;A</oddFooter>
  </headerFooter>
  <legacyDrawing r:id="rId1"/>
</worksheet>
</file>

<file path=xl/worksheets/sheet11.xml><?xml version="1.0" encoding="utf-8"?>
<worksheet xmlns="http://schemas.openxmlformats.org/spreadsheetml/2006/main" xmlns:r="http://schemas.openxmlformats.org/officeDocument/2006/relationships">
  <dimension ref="A1:J31"/>
  <sheetViews>
    <sheetView workbookViewId="0" topLeftCell="A1">
      <selection activeCell="A1" sqref="A1"/>
    </sheetView>
  </sheetViews>
  <sheetFormatPr defaultColWidth="11.421875" defaultRowHeight="12.75"/>
  <cols>
    <col min="1" max="1" width="39.00390625" style="5" customWidth="1"/>
    <col min="2" max="2" width="10.28125" style="5" customWidth="1"/>
    <col min="3" max="3" width="17.28125" style="5" customWidth="1"/>
    <col min="4" max="4" width="10.421875" style="5" customWidth="1"/>
    <col min="5" max="5" width="6.28125" style="5" customWidth="1"/>
    <col min="6" max="6" width="6.421875" style="5" customWidth="1"/>
    <col min="7" max="7" width="11.00390625" style="5" customWidth="1"/>
    <col min="8" max="9" width="11.421875" style="5" customWidth="1"/>
    <col min="10" max="10" width="16.421875" style="5" customWidth="1"/>
    <col min="11" max="16384" width="11.421875" style="5" customWidth="1"/>
  </cols>
  <sheetData>
    <row r="1" spans="1:10" ht="30" customHeight="1">
      <c r="A1" s="94" t="s">
        <v>158</v>
      </c>
      <c r="B1" s="99"/>
      <c r="C1" s="99"/>
      <c r="D1" s="99"/>
      <c r="E1" s="99"/>
      <c r="F1" s="99"/>
      <c r="G1" s="99"/>
      <c r="J1" s="89" t="s">
        <v>5</v>
      </c>
    </row>
    <row r="3" spans="1:7" ht="24" customHeight="1">
      <c r="A3" s="8" t="s">
        <v>271</v>
      </c>
      <c r="B3" s="100" t="s">
        <v>260</v>
      </c>
      <c r="C3" s="100"/>
      <c r="D3" s="100"/>
      <c r="E3" s="100" t="s">
        <v>261</v>
      </c>
      <c r="F3" s="100"/>
      <c r="G3" s="100"/>
    </row>
    <row r="4" spans="1:7" ht="10.5">
      <c r="A4" s="8" t="s">
        <v>263</v>
      </c>
      <c r="B4" s="9" t="s">
        <v>212</v>
      </c>
      <c r="C4" s="9" t="s">
        <v>213</v>
      </c>
      <c r="D4" s="9" t="s">
        <v>215</v>
      </c>
      <c r="E4" s="9" t="s">
        <v>212</v>
      </c>
      <c r="F4" s="9" t="s">
        <v>213</v>
      </c>
      <c r="G4" s="9" t="s">
        <v>215</v>
      </c>
    </row>
    <row r="5" spans="1:7" ht="10.5">
      <c r="A5" s="31" t="s">
        <v>280</v>
      </c>
      <c r="B5" s="43">
        <v>6</v>
      </c>
      <c r="C5" s="43">
        <v>6</v>
      </c>
      <c r="D5" s="43">
        <v>12</v>
      </c>
      <c r="E5" s="43">
        <v>7</v>
      </c>
      <c r="F5" s="43">
        <v>9</v>
      </c>
      <c r="G5" s="43">
        <v>16</v>
      </c>
    </row>
    <row r="6" spans="1:7" ht="10.5">
      <c r="A6" s="31" t="s">
        <v>281</v>
      </c>
      <c r="B6" s="43">
        <v>17</v>
      </c>
      <c r="C6" s="43">
        <v>3</v>
      </c>
      <c r="D6" s="43">
        <v>20</v>
      </c>
      <c r="E6" s="43">
        <v>23</v>
      </c>
      <c r="F6" s="43">
        <v>3</v>
      </c>
      <c r="G6" s="43">
        <v>26</v>
      </c>
    </row>
    <row r="7" spans="1:7" ht="10.5">
      <c r="A7" s="31" t="s">
        <v>282</v>
      </c>
      <c r="B7" s="43">
        <v>12</v>
      </c>
      <c r="C7" s="43">
        <v>3</v>
      </c>
      <c r="D7" s="43">
        <v>15</v>
      </c>
      <c r="E7" s="43">
        <v>12</v>
      </c>
      <c r="F7" s="43">
        <v>4</v>
      </c>
      <c r="G7" s="43">
        <v>16</v>
      </c>
    </row>
    <row r="8" spans="1:7" ht="10.5">
      <c r="A8" s="31" t="s">
        <v>283</v>
      </c>
      <c r="B8" s="43">
        <v>1</v>
      </c>
      <c r="C8" s="43">
        <v>5</v>
      </c>
      <c r="D8" s="43">
        <v>6</v>
      </c>
      <c r="E8" s="43">
        <v>1</v>
      </c>
      <c r="F8" s="43">
        <v>6</v>
      </c>
      <c r="G8" s="43">
        <v>7</v>
      </c>
    </row>
    <row r="9" spans="1:7" ht="10.5">
      <c r="A9" s="31" t="s">
        <v>284</v>
      </c>
      <c r="B9" s="43"/>
      <c r="C9" s="43"/>
      <c r="D9" s="43"/>
      <c r="E9" s="43">
        <v>2</v>
      </c>
      <c r="F9" s="43">
        <v>3</v>
      </c>
      <c r="G9" s="43">
        <v>5</v>
      </c>
    </row>
    <row r="10" spans="1:7" ht="10.5">
      <c r="A10" s="31" t="s">
        <v>285</v>
      </c>
      <c r="B10" s="43">
        <v>2</v>
      </c>
      <c r="C10" s="43"/>
      <c r="D10" s="43">
        <v>2</v>
      </c>
      <c r="E10" s="43">
        <v>3</v>
      </c>
      <c r="F10" s="43">
        <v>3</v>
      </c>
      <c r="G10" s="43">
        <v>6</v>
      </c>
    </row>
    <row r="11" spans="1:7" ht="10.5">
      <c r="A11" s="31" t="s">
        <v>286</v>
      </c>
      <c r="B11" s="43">
        <v>1</v>
      </c>
      <c r="C11" s="43"/>
      <c r="D11" s="43">
        <v>1</v>
      </c>
      <c r="E11" s="43"/>
      <c r="F11" s="43">
        <v>1</v>
      </c>
      <c r="G11" s="43">
        <v>1</v>
      </c>
    </row>
    <row r="12" spans="1:7" ht="10.5">
      <c r="A12" s="31" t="s">
        <v>287</v>
      </c>
      <c r="B12" s="43">
        <v>40</v>
      </c>
      <c r="C12" s="43">
        <v>8</v>
      </c>
      <c r="D12" s="43">
        <v>48</v>
      </c>
      <c r="E12" s="43">
        <v>90</v>
      </c>
      <c r="F12" s="43">
        <v>54</v>
      </c>
      <c r="G12" s="43">
        <v>144</v>
      </c>
    </row>
    <row r="13" spans="1:7" ht="10.5">
      <c r="A13" s="31" t="s">
        <v>288</v>
      </c>
      <c r="B13" s="43">
        <v>27</v>
      </c>
      <c r="C13" s="43">
        <v>113</v>
      </c>
      <c r="D13" s="43">
        <v>140</v>
      </c>
      <c r="E13" s="43">
        <v>50</v>
      </c>
      <c r="F13" s="43">
        <v>221</v>
      </c>
      <c r="G13" s="43">
        <v>271</v>
      </c>
    </row>
    <row r="14" spans="1:7" ht="10.5">
      <c r="A14" s="31" t="s">
        <v>289</v>
      </c>
      <c r="B14" s="43">
        <v>9</v>
      </c>
      <c r="C14" s="43">
        <v>6</v>
      </c>
      <c r="D14" s="43">
        <v>15</v>
      </c>
      <c r="E14" s="43">
        <v>4</v>
      </c>
      <c r="F14" s="43">
        <v>19</v>
      </c>
      <c r="G14" s="43">
        <v>23</v>
      </c>
    </row>
    <row r="15" spans="1:7" ht="10.5">
      <c r="A15" s="31" t="s">
        <v>290</v>
      </c>
      <c r="B15" s="43">
        <v>3</v>
      </c>
      <c r="C15" s="43">
        <v>1</v>
      </c>
      <c r="D15" s="43">
        <v>4</v>
      </c>
      <c r="E15" s="43">
        <v>1</v>
      </c>
      <c r="F15" s="43">
        <v>6</v>
      </c>
      <c r="G15" s="43">
        <v>7</v>
      </c>
    </row>
    <row r="16" spans="1:7" ht="10.5">
      <c r="A16" s="31" t="s">
        <v>291</v>
      </c>
      <c r="B16" s="43">
        <v>2</v>
      </c>
      <c r="C16" s="43">
        <v>1</v>
      </c>
      <c r="D16" s="43">
        <v>3</v>
      </c>
      <c r="E16" s="43">
        <v>3</v>
      </c>
      <c r="F16" s="43">
        <v>5</v>
      </c>
      <c r="G16" s="43">
        <v>8</v>
      </c>
    </row>
    <row r="17" spans="1:7" ht="10.5">
      <c r="A17" s="31" t="s">
        <v>293</v>
      </c>
      <c r="B17" s="43">
        <v>3</v>
      </c>
      <c r="C17" s="43">
        <v>2</v>
      </c>
      <c r="D17" s="43">
        <v>5</v>
      </c>
      <c r="E17" s="43">
        <v>4</v>
      </c>
      <c r="F17" s="43">
        <v>6</v>
      </c>
      <c r="G17" s="43">
        <v>10</v>
      </c>
    </row>
    <row r="18" spans="1:7" ht="10.5">
      <c r="A18" s="31" t="s">
        <v>294</v>
      </c>
      <c r="B18" s="43">
        <v>1</v>
      </c>
      <c r="C18" s="43"/>
      <c r="D18" s="43">
        <v>1</v>
      </c>
      <c r="E18" s="43">
        <v>3</v>
      </c>
      <c r="F18" s="43">
        <v>1</v>
      </c>
      <c r="G18" s="43">
        <v>4</v>
      </c>
    </row>
    <row r="19" spans="1:7" ht="10.5">
      <c r="A19" s="31" t="s">
        <v>137</v>
      </c>
      <c r="B19" s="43"/>
      <c r="C19" s="43"/>
      <c r="D19" s="43"/>
      <c r="E19" s="43">
        <v>2</v>
      </c>
      <c r="F19" s="43"/>
      <c r="G19" s="43">
        <v>2</v>
      </c>
    </row>
    <row r="20" spans="1:7" ht="10.5">
      <c r="A20" s="31" t="s">
        <v>138</v>
      </c>
      <c r="B20" s="43"/>
      <c r="C20" s="43">
        <v>2</v>
      </c>
      <c r="D20" s="43">
        <v>2</v>
      </c>
      <c r="E20" s="43">
        <v>3</v>
      </c>
      <c r="F20" s="43">
        <v>3</v>
      </c>
      <c r="G20" s="43">
        <v>6</v>
      </c>
    </row>
    <row r="21" spans="1:7" ht="10.5">
      <c r="A21" s="31" t="s">
        <v>139</v>
      </c>
      <c r="B21" s="43"/>
      <c r="C21" s="43"/>
      <c r="D21" s="43"/>
      <c r="E21" s="43"/>
      <c r="F21" s="43">
        <v>1</v>
      </c>
      <c r="G21" s="43">
        <v>1</v>
      </c>
    </row>
    <row r="22" spans="1:7" ht="10.5">
      <c r="A22" s="31" t="s">
        <v>140</v>
      </c>
      <c r="B22" s="43"/>
      <c r="C22" s="43"/>
      <c r="D22" s="43"/>
      <c r="E22" s="43">
        <v>2</v>
      </c>
      <c r="F22" s="43">
        <v>1</v>
      </c>
      <c r="G22" s="43">
        <v>3</v>
      </c>
    </row>
    <row r="23" spans="1:7" ht="10.5">
      <c r="A23" s="31" t="s">
        <v>141</v>
      </c>
      <c r="B23" s="43"/>
      <c r="C23" s="43"/>
      <c r="D23" s="43"/>
      <c r="E23" s="43">
        <v>1</v>
      </c>
      <c r="F23" s="43"/>
      <c r="G23" s="43">
        <v>1</v>
      </c>
    </row>
    <row r="24" spans="1:7" ht="10.5">
      <c r="A24" s="31" t="s">
        <v>160</v>
      </c>
      <c r="B24" s="43"/>
      <c r="C24" s="43"/>
      <c r="D24" s="43"/>
      <c r="E24" s="43">
        <v>1</v>
      </c>
      <c r="F24" s="43"/>
      <c r="G24" s="43">
        <v>1</v>
      </c>
    </row>
    <row r="25" spans="1:7" ht="10.5">
      <c r="A25" s="31" t="s">
        <v>142</v>
      </c>
      <c r="B25" s="43">
        <v>2</v>
      </c>
      <c r="C25" s="43"/>
      <c r="D25" s="43">
        <v>2</v>
      </c>
      <c r="E25" s="43">
        <v>2</v>
      </c>
      <c r="F25" s="43">
        <v>2</v>
      </c>
      <c r="G25" s="43">
        <v>4</v>
      </c>
    </row>
    <row r="26" spans="1:7" ht="10.5">
      <c r="A26" s="6" t="s">
        <v>161</v>
      </c>
      <c r="B26" s="43">
        <v>126</v>
      </c>
      <c r="C26" s="43">
        <v>150</v>
      </c>
      <c r="D26" s="43">
        <v>276</v>
      </c>
      <c r="E26" s="43">
        <v>214</v>
      </c>
      <c r="F26" s="43">
        <v>348</v>
      </c>
      <c r="G26" s="43">
        <v>562</v>
      </c>
    </row>
    <row r="28" ht="10.5">
      <c r="A28" s="5" t="s">
        <v>269</v>
      </c>
    </row>
    <row r="29" s="75" customFormat="1" ht="10.5">
      <c r="A29" s="75" t="s">
        <v>270</v>
      </c>
    </row>
    <row r="31" spans="1:7" s="1" customFormat="1" ht="60" customHeight="1">
      <c r="A31" s="93" t="s">
        <v>7</v>
      </c>
      <c r="B31" s="94"/>
      <c r="C31" s="94"/>
      <c r="D31" s="94"/>
      <c r="E31" s="94"/>
      <c r="F31" s="99"/>
      <c r="G31" s="99"/>
    </row>
  </sheetData>
  <mergeCells count="4">
    <mergeCell ref="B3:D3"/>
    <mergeCell ref="E3:G3"/>
    <mergeCell ref="A1:G1"/>
    <mergeCell ref="A31:G31"/>
  </mergeCells>
  <hyperlinks>
    <hyperlink ref="J1" location="Sommaire!A1" display="Retour sommaire"/>
  </hyperlinks>
  <printOptions/>
  <pageMargins left="0.38" right="0.47" top="1" bottom="1" header="0.4921259845" footer="0.4921259845"/>
  <pageSetup horizontalDpi="600" verticalDpi="600" orientation="portrait" paperSize="9"/>
  <headerFooter alignWithMargins="0">
    <oddFooter>&amp;C&amp;A</oddFooter>
  </headerFooter>
  <legacyDrawing r:id="rId1"/>
</worksheet>
</file>

<file path=xl/worksheets/sheet12.xml><?xml version="1.0" encoding="utf-8"?>
<worksheet xmlns="http://schemas.openxmlformats.org/spreadsheetml/2006/main" xmlns:r="http://schemas.openxmlformats.org/officeDocument/2006/relationships">
  <dimension ref="A1:J14"/>
  <sheetViews>
    <sheetView workbookViewId="0" topLeftCell="A1">
      <selection activeCell="A1" sqref="A1"/>
    </sheetView>
  </sheetViews>
  <sheetFormatPr defaultColWidth="11.421875" defaultRowHeight="12.75"/>
  <cols>
    <col min="1" max="1" width="11.421875" style="1" customWidth="1"/>
    <col min="2" max="2" width="12.7109375" style="1" customWidth="1"/>
    <col min="3" max="3" width="17.28125" style="1" customWidth="1"/>
    <col min="4" max="4" width="13.140625" style="1" customWidth="1"/>
    <col min="5" max="9" width="11.421875" style="1" customWidth="1"/>
    <col min="10" max="10" width="19.7109375" style="1" customWidth="1"/>
    <col min="11" max="16384" width="11.421875" style="1" customWidth="1"/>
  </cols>
  <sheetData>
    <row r="1" spans="1:10" ht="24.75" customHeight="1">
      <c r="A1" s="94" t="s">
        <v>144</v>
      </c>
      <c r="B1" s="99"/>
      <c r="C1" s="99"/>
      <c r="D1" s="99"/>
      <c r="E1" s="99"/>
      <c r="J1" s="89" t="s">
        <v>5</v>
      </c>
    </row>
    <row r="3" spans="1:4" s="5" customFormat="1" ht="60" customHeight="1">
      <c r="A3" s="8" t="s">
        <v>216</v>
      </c>
      <c r="B3" s="9" t="s">
        <v>40</v>
      </c>
      <c r="C3" s="9" t="s">
        <v>41</v>
      </c>
      <c r="D3" s="9" t="s">
        <v>42</v>
      </c>
    </row>
    <row r="4" spans="1:4" ht="10.5">
      <c r="A4" s="6" t="s">
        <v>212</v>
      </c>
      <c r="B4" s="6">
        <v>2836800</v>
      </c>
      <c r="C4" s="6">
        <v>602600</v>
      </c>
      <c r="D4" s="6">
        <v>0</v>
      </c>
    </row>
    <row r="5" spans="1:4" ht="10.5">
      <c r="A5" s="6" t="s">
        <v>213</v>
      </c>
      <c r="B5" s="6">
        <v>1362500</v>
      </c>
      <c r="C5" s="6">
        <v>499100</v>
      </c>
      <c r="D5" s="6">
        <v>0</v>
      </c>
    </row>
    <row r="6" spans="1:4" ht="10.5">
      <c r="A6" s="6" t="s">
        <v>214</v>
      </c>
      <c r="B6" s="6">
        <v>1726600</v>
      </c>
      <c r="C6" s="6">
        <v>0</v>
      </c>
      <c r="D6" s="6">
        <v>1682800</v>
      </c>
    </row>
    <row r="7" spans="1:4" ht="10.5">
      <c r="A7" s="6" t="s">
        <v>215</v>
      </c>
      <c r="B7" s="6">
        <v>5926000</v>
      </c>
      <c r="C7" s="6">
        <v>1101600</v>
      </c>
      <c r="D7" s="6">
        <v>1682800</v>
      </c>
    </row>
    <row r="8" spans="1:4" ht="10.5">
      <c r="A8" s="42"/>
      <c r="B8" s="35"/>
      <c r="C8" s="35"/>
      <c r="D8" s="35"/>
    </row>
    <row r="9" ht="10.5">
      <c r="A9" s="1" t="s">
        <v>269</v>
      </c>
    </row>
    <row r="10" spans="1:5" s="75" customFormat="1" ht="24" customHeight="1">
      <c r="A10" s="95" t="s">
        <v>270</v>
      </c>
      <c r="B10" s="101"/>
      <c r="C10" s="101"/>
      <c r="D10" s="101"/>
      <c r="E10" s="101"/>
    </row>
    <row r="12" spans="1:5" ht="39.75" customHeight="1">
      <c r="A12" s="93" t="s">
        <v>35</v>
      </c>
      <c r="B12" s="94"/>
      <c r="C12" s="94"/>
      <c r="D12" s="94"/>
      <c r="E12" s="94"/>
    </row>
    <row r="13" spans="1:5" s="30" customFormat="1" ht="39.75" customHeight="1">
      <c r="A13" s="102" t="s">
        <v>25</v>
      </c>
      <c r="B13" s="99"/>
      <c r="C13" s="99"/>
      <c r="D13" s="99"/>
      <c r="E13" s="99"/>
    </row>
    <row r="14" ht="10.5">
      <c r="A14" s="64"/>
    </row>
  </sheetData>
  <mergeCells count="4">
    <mergeCell ref="A10:E10"/>
    <mergeCell ref="A13:E13"/>
    <mergeCell ref="A12:E12"/>
    <mergeCell ref="A1:E1"/>
  </mergeCells>
  <hyperlinks>
    <hyperlink ref="J1" location="Sommaire!A1" display="Retour sommaire"/>
  </hyperlinks>
  <printOptions/>
  <pageMargins left="0.75" right="0.75" top="1" bottom="1" header="0.4921259845" footer="0.4921259845"/>
  <pageSetup horizontalDpi="600" verticalDpi="600" orientation="portrait" paperSize="9"/>
  <headerFooter alignWithMargins="0">
    <oddFooter>&amp;C&amp;A</oddFooter>
  </headerFooter>
  <legacyDrawing r:id="rId1"/>
</worksheet>
</file>

<file path=xl/worksheets/sheet13.xml><?xml version="1.0" encoding="utf-8"?>
<worksheet xmlns="http://schemas.openxmlformats.org/spreadsheetml/2006/main" xmlns:r="http://schemas.openxmlformats.org/officeDocument/2006/relationships">
  <dimension ref="A1:H31"/>
  <sheetViews>
    <sheetView workbookViewId="0" topLeftCell="A1">
      <selection activeCell="A1" sqref="A1"/>
    </sheetView>
  </sheetViews>
  <sheetFormatPr defaultColWidth="11.421875" defaultRowHeight="12.75"/>
  <cols>
    <col min="1" max="1" width="41.421875" style="1" customWidth="1"/>
    <col min="2" max="2" width="12.421875" style="1" customWidth="1"/>
    <col min="3" max="3" width="17.28125" style="1" customWidth="1"/>
    <col min="4" max="4" width="9.8515625" style="1" customWidth="1"/>
    <col min="5" max="7" width="11.421875" style="1" customWidth="1"/>
    <col min="8" max="8" width="20.28125" style="1" customWidth="1"/>
    <col min="9" max="16384" width="11.421875" style="1" customWidth="1"/>
  </cols>
  <sheetData>
    <row r="1" spans="1:8" ht="24.75" customHeight="1">
      <c r="A1" s="94" t="s">
        <v>82</v>
      </c>
      <c r="B1" s="99"/>
      <c r="C1" s="99"/>
      <c r="D1" s="99"/>
      <c r="E1" s="99"/>
      <c r="H1" s="89" t="s">
        <v>5</v>
      </c>
    </row>
    <row r="3" spans="1:5" ht="12.75" customHeight="1">
      <c r="A3" s="103" t="s">
        <v>263</v>
      </c>
      <c r="B3" s="7" t="s">
        <v>212</v>
      </c>
      <c r="C3" s="7" t="s">
        <v>213</v>
      </c>
      <c r="D3" s="7" t="s">
        <v>214</v>
      </c>
      <c r="E3" s="7" t="s">
        <v>215</v>
      </c>
    </row>
    <row r="4" spans="1:5" s="5" customFormat="1" ht="54.75">
      <c r="A4" s="104"/>
      <c r="B4" s="9" t="s">
        <v>43</v>
      </c>
      <c r="C4" s="9" t="s">
        <v>43</v>
      </c>
      <c r="D4" s="9" t="s">
        <v>43</v>
      </c>
      <c r="E4" s="9" t="s">
        <v>43</v>
      </c>
    </row>
    <row r="5" spans="1:5" ht="10.5">
      <c r="A5" s="31" t="s">
        <v>280</v>
      </c>
      <c r="B5" s="56">
        <v>31400</v>
      </c>
      <c r="C5" s="56">
        <v>5800</v>
      </c>
      <c r="D5" s="56">
        <v>34600</v>
      </c>
      <c r="E5" s="56">
        <v>71800</v>
      </c>
    </row>
    <row r="6" spans="1:5" ht="10.5">
      <c r="A6" s="31" t="s">
        <v>281</v>
      </c>
      <c r="B6" s="56">
        <v>60400</v>
      </c>
      <c r="C6" s="53" t="s">
        <v>264</v>
      </c>
      <c r="D6" s="53" t="s">
        <v>264</v>
      </c>
      <c r="E6" s="56">
        <v>64400</v>
      </c>
    </row>
    <row r="7" spans="1:5" ht="10.5">
      <c r="A7" s="31" t="s">
        <v>282</v>
      </c>
      <c r="B7" s="56">
        <v>16900</v>
      </c>
      <c r="C7" s="56">
        <v>2300</v>
      </c>
      <c r="D7" s="56">
        <v>26500</v>
      </c>
      <c r="E7" s="56">
        <v>45700</v>
      </c>
    </row>
    <row r="8" spans="1:5" ht="10.5">
      <c r="A8" s="31" t="s">
        <v>283</v>
      </c>
      <c r="B8" s="53" t="s">
        <v>264</v>
      </c>
      <c r="C8" s="56">
        <v>44900</v>
      </c>
      <c r="D8" s="56"/>
      <c r="E8" s="53" t="s">
        <v>264</v>
      </c>
    </row>
    <row r="9" spans="1:5" ht="10.5">
      <c r="A9" s="31" t="s">
        <v>149</v>
      </c>
      <c r="B9" s="53" t="s">
        <v>264</v>
      </c>
      <c r="C9" s="53" t="s">
        <v>264</v>
      </c>
      <c r="D9" s="53" t="s">
        <v>264</v>
      </c>
      <c r="E9" s="56">
        <v>2200</v>
      </c>
    </row>
    <row r="10" spans="1:5" ht="10.5">
      <c r="A10" s="31" t="s">
        <v>286</v>
      </c>
      <c r="B10" s="56"/>
      <c r="C10" s="53" t="s">
        <v>264</v>
      </c>
      <c r="D10" s="56"/>
      <c r="E10" s="53" t="s">
        <v>264</v>
      </c>
    </row>
    <row r="11" spans="1:5" ht="10.5">
      <c r="A11" s="31" t="s">
        <v>287</v>
      </c>
      <c r="B11" s="56">
        <v>1664100</v>
      </c>
      <c r="C11" s="56">
        <v>251100</v>
      </c>
      <c r="D11" s="56">
        <v>2700</v>
      </c>
      <c r="E11" s="56">
        <v>1917900</v>
      </c>
    </row>
    <row r="12" spans="1:5" ht="10.5">
      <c r="A12" s="31" t="s">
        <v>288</v>
      </c>
      <c r="B12" s="56">
        <v>349400</v>
      </c>
      <c r="C12" s="56">
        <v>509200</v>
      </c>
      <c r="D12" s="53" t="s">
        <v>264</v>
      </c>
      <c r="E12" s="53" t="s">
        <v>264</v>
      </c>
    </row>
    <row r="13" spans="1:5" ht="10.5">
      <c r="A13" s="31" t="s">
        <v>289</v>
      </c>
      <c r="B13" s="56">
        <v>340900</v>
      </c>
      <c r="C13" s="56">
        <v>303100</v>
      </c>
      <c r="D13" s="56"/>
      <c r="E13" s="56">
        <v>644000</v>
      </c>
    </row>
    <row r="14" spans="1:5" ht="10.5">
      <c r="A14" s="31" t="s">
        <v>290</v>
      </c>
      <c r="B14" s="56">
        <v>159200</v>
      </c>
      <c r="C14" s="56">
        <v>22700</v>
      </c>
      <c r="D14" s="56"/>
      <c r="E14" s="56">
        <v>181900</v>
      </c>
    </row>
    <row r="15" spans="1:5" ht="10.5">
      <c r="A15" s="31" t="s">
        <v>291</v>
      </c>
      <c r="B15" s="56">
        <v>69100</v>
      </c>
      <c r="C15" s="56">
        <v>2500</v>
      </c>
      <c r="D15" s="53" t="s">
        <v>264</v>
      </c>
      <c r="E15" s="53" t="s">
        <v>264</v>
      </c>
    </row>
    <row r="16" spans="1:5" ht="10.5">
      <c r="A16" s="31" t="s">
        <v>292</v>
      </c>
      <c r="B16" s="56"/>
      <c r="C16" s="56"/>
      <c r="D16" s="56">
        <v>8800</v>
      </c>
      <c r="E16" s="56">
        <v>8800</v>
      </c>
    </row>
    <row r="17" spans="1:5" ht="10.5">
      <c r="A17" s="31" t="s">
        <v>293</v>
      </c>
      <c r="B17" s="53" t="s">
        <v>264</v>
      </c>
      <c r="C17" s="53" t="s">
        <v>264</v>
      </c>
      <c r="D17" s="56">
        <v>1634200</v>
      </c>
      <c r="E17" s="56">
        <v>1731000</v>
      </c>
    </row>
    <row r="18" spans="1:5" ht="10.5">
      <c r="A18" s="31" t="s">
        <v>294</v>
      </c>
      <c r="B18" s="53" t="s">
        <v>264</v>
      </c>
      <c r="C18" s="53" t="s">
        <v>264</v>
      </c>
      <c r="D18" s="56"/>
      <c r="E18" s="53" t="s">
        <v>264</v>
      </c>
    </row>
    <row r="19" spans="1:5" ht="10.5">
      <c r="A19" s="31" t="s">
        <v>137</v>
      </c>
      <c r="B19" s="53" t="s">
        <v>264</v>
      </c>
      <c r="C19" s="56"/>
      <c r="D19" s="56"/>
      <c r="E19" s="53" t="s">
        <v>264</v>
      </c>
    </row>
    <row r="20" spans="1:5" ht="10.5">
      <c r="A20" s="31" t="s">
        <v>138</v>
      </c>
      <c r="B20" s="56">
        <v>12700</v>
      </c>
      <c r="C20" s="53" t="s">
        <v>264</v>
      </c>
      <c r="D20" s="56"/>
      <c r="E20" s="56" t="s">
        <v>264</v>
      </c>
    </row>
    <row r="21" spans="1:5" ht="10.5">
      <c r="A21" s="31" t="s">
        <v>140</v>
      </c>
      <c r="B21" s="53" t="s">
        <v>264</v>
      </c>
      <c r="C21" s="53" t="s">
        <v>264</v>
      </c>
      <c r="D21" s="56"/>
      <c r="E21" s="56">
        <v>40900</v>
      </c>
    </row>
    <row r="22" spans="1:5" ht="10.5">
      <c r="A22" s="31" t="s">
        <v>141</v>
      </c>
      <c r="B22" s="53" t="s">
        <v>264</v>
      </c>
      <c r="C22" s="56"/>
      <c r="D22" s="56"/>
      <c r="E22" s="53" t="s">
        <v>264</v>
      </c>
    </row>
    <row r="23" spans="1:5" ht="10.5">
      <c r="A23" s="6" t="s">
        <v>160</v>
      </c>
      <c r="B23" s="56"/>
      <c r="C23" s="53" t="s">
        <v>264</v>
      </c>
      <c r="D23" s="56"/>
      <c r="E23" s="53" t="s">
        <v>264</v>
      </c>
    </row>
    <row r="24" spans="1:5" ht="10.5">
      <c r="A24" s="6" t="s">
        <v>142</v>
      </c>
      <c r="B24" s="53" t="s">
        <v>264</v>
      </c>
      <c r="C24" s="53" t="s">
        <v>264</v>
      </c>
      <c r="D24" s="56">
        <v>1900</v>
      </c>
      <c r="E24" s="53" t="s">
        <v>264</v>
      </c>
    </row>
    <row r="25" spans="1:5" ht="10.5">
      <c r="A25" s="6" t="s">
        <v>262</v>
      </c>
      <c r="B25" s="56">
        <v>2836800</v>
      </c>
      <c r="C25" s="56">
        <v>1362500</v>
      </c>
      <c r="D25" s="56">
        <v>1726600</v>
      </c>
      <c r="E25" s="56">
        <v>5926000</v>
      </c>
    </row>
    <row r="26" ht="10.5">
      <c r="A26" s="65" t="s">
        <v>32</v>
      </c>
    </row>
    <row r="27" ht="10.5">
      <c r="A27" s="1" t="s">
        <v>269</v>
      </c>
    </row>
    <row r="28" spans="1:5" s="75" customFormat="1" ht="10.5">
      <c r="A28" s="95" t="s">
        <v>270</v>
      </c>
      <c r="B28" s="101"/>
      <c r="C28" s="101"/>
      <c r="D28" s="101"/>
      <c r="E28" s="101"/>
    </row>
    <row r="30" spans="1:5" ht="24" customHeight="1">
      <c r="A30" s="93" t="s">
        <v>35</v>
      </c>
      <c r="B30" s="94"/>
      <c r="C30" s="94"/>
      <c r="D30" s="99"/>
      <c r="E30" s="99"/>
    </row>
    <row r="31" spans="1:5" s="30" customFormat="1" ht="39.75" customHeight="1">
      <c r="A31" s="102" t="s">
        <v>25</v>
      </c>
      <c r="B31" s="99"/>
      <c r="C31" s="99"/>
      <c r="D31" s="99"/>
      <c r="E31" s="99"/>
    </row>
  </sheetData>
  <mergeCells count="5">
    <mergeCell ref="A28:E28"/>
    <mergeCell ref="A30:E30"/>
    <mergeCell ref="A1:E1"/>
    <mergeCell ref="A31:E31"/>
    <mergeCell ref="A3:A4"/>
  </mergeCells>
  <hyperlinks>
    <hyperlink ref="H1" location="Sommaire!A1" display="Retour sommaire"/>
  </hyperlinks>
  <printOptions/>
  <pageMargins left="0.75" right="0.75" top="1" bottom="1" header="0.4921259845" footer="0.4921259845"/>
  <pageSetup horizontalDpi="600" verticalDpi="600" orientation="portrait" paperSize="9"/>
  <headerFooter alignWithMargins="0">
    <oddFooter>&amp;C&amp;A</oddFooter>
  </headerFooter>
</worksheet>
</file>

<file path=xl/worksheets/sheet14.xml><?xml version="1.0" encoding="utf-8"?>
<worksheet xmlns="http://schemas.openxmlformats.org/spreadsheetml/2006/main" xmlns:r="http://schemas.openxmlformats.org/officeDocument/2006/relationships">
  <dimension ref="A1:H30"/>
  <sheetViews>
    <sheetView workbookViewId="0" topLeftCell="A1">
      <selection activeCell="A1" sqref="A1"/>
    </sheetView>
  </sheetViews>
  <sheetFormatPr defaultColWidth="11.421875" defaultRowHeight="12.75"/>
  <cols>
    <col min="1" max="1" width="49.421875" style="33" customWidth="1"/>
    <col min="2" max="2" width="9.00390625" style="1" customWidth="1"/>
    <col min="3" max="3" width="17.28125" style="1" customWidth="1"/>
    <col min="4" max="4" width="8.28125" style="1" customWidth="1"/>
    <col min="5" max="5" width="10.140625" style="1" customWidth="1"/>
    <col min="6" max="7" width="11.421875" style="1" customWidth="1"/>
    <col min="8" max="8" width="17.7109375" style="1" customWidth="1"/>
    <col min="9" max="16384" width="11.421875" style="1" customWidth="1"/>
  </cols>
  <sheetData>
    <row r="1" spans="1:8" ht="24.75" customHeight="1">
      <c r="A1" s="107" t="s">
        <v>83</v>
      </c>
      <c r="B1" s="99"/>
      <c r="C1" s="99"/>
      <c r="D1" s="99"/>
      <c r="E1" s="99"/>
      <c r="H1" s="89" t="s">
        <v>5</v>
      </c>
    </row>
    <row r="2" spans="1:5" ht="10.5">
      <c r="A2" s="105"/>
      <c r="B2" s="106"/>
      <c r="C2" s="106"/>
      <c r="D2" s="106"/>
      <c r="E2" s="106"/>
    </row>
    <row r="3" spans="1:5" ht="12.75" customHeight="1">
      <c r="A3" s="109" t="s">
        <v>263</v>
      </c>
      <c r="B3" s="19" t="s">
        <v>212</v>
      </c>
      <c r="C3" s="19" t="s">
        <v>213</v>
      </c>
      <c r="D3" s="19" t="s">
        <v>214</v>
      </c>
      <c r="E3" s="19" t="s">
        <v>215</v>
      </c>
    </row>
    <row r="4" spans="1:5" ht="33">
      <c r="A4" s="110"/>
      <c r="B4" s="20" t="s">
        <v>204</v>
      </c>
      <c r="C4" s="20" t="s">
        <v>204</v>
      </c>
      <c r="D4" s="20" t="s">
        <v>204</v>
      </c>
      <c r="E4" s="20" t="s">
        <v>46</v>
      </c>
    </row>
    <row r="5" spans="1:5" ht="10.5">
      <c r="A5" s="31" t="s">
        <v>280</v>
      </c>
      <c r="B5" s="60">
        <v>168330</v>
      </c>
      <c r="C5" s="60">
        <v>3930</v>
      </c>
      <c r="D5" s="60">
        <v>66220</v>
      </c>
      <c r="E5" s="60">
        <v>238470</v>
      </c>
    </row>
    <row r="6" spans="1:5" ht="10.5">
      <c r="A6" s="31" t="s">
        <v>281</v>
      </c>
      <c r="B6" s="60">
        <v>57300</v>
      </c>
      <c r="C6" s="60">
        <v>780</v>
      </c>
      <c r="D6" s="60">
        <v>1630</v>
      </c>
      <c r="E6" s="60">
        <v>59710</v>
      </c>
    </row>
    <row r="7" spans="1:5" ht="10.5">
      <c r="A7" s="31" t="s">
        <v>282</v>
      </c>
      <c r="B7" s="60">
        <v>15710</v>
      </c>
      <c r="C7" s="60">
        <v>1320</v>
      </c>
      <c r="D7" s="60">
        <v>14150</v>
      </c>
      <c r="E7" s="60">
        <v>31180</v>
      </c>
    </row>
    <row r="8" spans="1:5" ht="10.5">
      <c r="A8" s="31" t="s">
        <v>149</v>
      </c>
      <c r="B8" s="60" t="s">
        <v>264</v>
      </c>
      <c r="C8" s="60" t="s">
        <v>264</v>
      </c>
      <c r="D8" s="60" t="s">
        <v>264</v>
      </c>
      <c r="E8" s="60">
        <v>290</v>
      </c>
    </row>
    <row r="9" spans="1:5" ht="10.5">
      <c r="A9" s="31" t="s">
        <v>286</v>
      </c>
      <c r="B9" s="60"/>
      <c r="C9" s="60" t="s">
        <v>264</v>
      </c>
      <c r="D9" s="60"/>
      <c r="E9" s="60" t="s">
        <v>264</v>
      </c>
    </row>
    <row r="10" spans="1:5" ht="10.5">
      <c r="A10" s="31" t="s">
        <v>287</v>
      </c>
      <c r="B10" s="60">
        <v>515140</v>
      </c>
      <c r="C10" s="60">
        <v>60770</v>
      </c>
      <c r="D10" s="60">
        <v>810</v>
      </c>
      <c r="E10" s="60">
        <v>576720</v>
      </c>
    </row>
    <row r="11" spans="1:5" ht="10.5">
      <c r="A11" s="31" t="s">
        <v>288</v>
      </c>
      <c r="B11" s="60">
        <v>82350</v>
      </c>
      <c r="C11" s="60">
        <v>167360</v>
      </c>
      <c r="D11" s="60" t="s">
        <v>264</v>
      </c>
      <c r="E11" s="60" t="s">
        <v>264</v>
      </c>
    </row>
    <row r="12" spans="1:5" ht="10.5">
      <c r="A12" s="31" t="s">
        <v>289</v>
      </c>
      <c r="B12" s="60">
        <v>18160</v>
      </c>
      <c r="C12" s="60">
        <v>26370</v>
      </c>
      <c r="D12" s="60"/>
      <c r="E12" s="60">
        <v>44530</v>
      </c>
    </row>
    <row r="13" spans="1:5" ht="10.5">
      <c r="A13" s="31" t="s">
        <v>290</v>
      </c>
      <c r="B13" s="60" t="s">
        <v>264</v>
      </c>
      <c r="C13" s="60">
        <v>1610</v>
      </c>
      <c r="D13" s="60"/>
      <c r="E13" s="60" t="s">
        <v>264</v>
      </c>
    </row>
    <row r="14" spans="1:5" ht="10.5">
      <c r="A14" s="31" t="s">
        <v>291</v>
      </c>
      <c r="B14" s="60">
        <v>39660</v>
      </c>
      <c r="C14" s="60">
        <v>1840</v>
      </c>
      <c r="D14" s="60">
        <v>60</v>
      </c>
      <c r="E14" s="60">
        <v>41550</v>
      </c>
    </row>
    <row r="15" spans="1:5" ht="10.5">
      <c r="A15" s="31" t="s">
        <v>292</v>
      </c>
      <c r="B15" s="60"/>
      <c r="C15" s="60"/>
      <c r="D15" s="60">
        <v>580</v>
      </c>
      <c r="E15" s="60">
        <v>580</v>
      </c>
    </row>
    <row r="16" spans="1:5" ht="10.5">
      <c r="A16" s="31" t="s">
        <v>293</v>
      </c>
      <c r="B16" s="60">
        <v>2940</v>
      </c>
      <c r="C16" s="60">
        <v>15100</v>
      </c>
      <c r="D16" s="60">
        <v>210530</v>
      </c>
      <c r="E16" s="60">
        <v>228570</v>
      </c>
    </row>
    <row r="17" spans="1:5" ht="10.5">
      <c r="A17" s="31" t="s">
        <v>294</v>
      </c>
      <c r="B17" s="60" t="s">
        <v>264</v>
      </c>
      <c r="C17" s="60" t="s">
        <v>264</v>
      </c>
      <c r="D17" s="60"/>
      <c r="E17" s="60" t="s">
        <v>264</v>
      </c>
    </row>
    <row r="18" spans="1:5" ht="10.5">
      <c r="A18" s="31" t="s">
        <v>137</v>
      </c>
      <c r="B18" s="60" t="s">
        <v>264</v>
      </c>
      <c r="C18" s="60"/>
      <c r="D18" s="60"/>
      <c r="E18" s="60" t="s">
        <v>264</v>
      </c>
    </row>
    <row r="19" spans="1:5" ht="10.5">
      <c r="A19" s="31" t="s">
        <v>138</v>
      </c>
      <c r="B19" s="60">
        <v>4660</v>
      </c>
      <c r="C19" s="60">
        <v>1890</v>
      </c>
      <c r="D19" s="60"/>
      <c r="E19" s="60">
        <v>6540</v>
      </c>
    </row>
    <row r="20" spans="1:5" ht="10.5">
      <c r="A20" s="31" t="s">
        <v>140</v>
      </c>
      <c r="B20" s="60">
        <v>11990</v>
      </c>
      <c r="C20" s="60">
        <v>2500</v>
      </c>
      <c r="D20" s="60"/>
      <c r="E20" s="60">
        <v>14490</v>
      </c>
    </row>
    <row r="21" spans="1:5" ht="10.5">
      <c r="A21" s="31" t="s">
        <v>141</v>
      </c>
      <c r="B21" s="60" t="s">
        <v>264</v>
      </c>
      <c r="C21" s="60"/>
      <c r="D21" s="60"/>
      <c r="E21" s="60">
        <v>30</v>
      </c>
    </row>
    <row r="22" spans="1:5" ht="10.5">
      <c r="A22" s="6" t="s">
        <v>160</v>
      </c>
      <c r="B22" s="60" t="s">
        <v>264</v>
      </c>
      <c r="C22" s="60" t="s">
        <v>264</v>
      </c>
      <c r="D22" s="60"/>
      <c r="E22" s="60" t="s">
        <v>264</v>
      </c>
    </row>
    <row r="23" spans="1:5" ht="10.5">
      <c r="A23" s="77" t="s">
        <v>143</v>
      </c>
      <c r="B23" s="60"/>
      <c r="C23" s="60"/>
      <c r="D23" s="60" t="s">
        <v>264</v>
      </c>
      <c r="E23" s="60" t="s">
        <v>264</v>
      </c>
    </row>
    <row r="24" spans="1:5" ht="10.5">
      <c r="A24" s="41" t="s">
        <v>262</v>
      </c>
      <c r="B24" s="8">
        <v>1002500</v>
      </c>
      <c r="C24" s="8">
        <v>541380</v>
      </c>
      <c r="D24" s="8">
        <v>296960</v>
      </c>
      <c r="E24" s="8">
        <v>1840840</v>
      </c>
    </row>
    <row r="25" ht="10.5">
      <c r="A25" s="65" t="s">
        <v>32</v>
      </c>
    </row>
    <row r="26" ht="10.5">
      <c r="A26" s="33" t="s">
        <v>269</v>
      </c>
    </row>
    <row r="27" spans="1:5" s="75" customFormat="1" ht="24.75" customHeight="1">
      <c r="A27" s="108" t="s">
        <v>270</v>
      </c>
      <c r="B27" s="101"/>
      <c r="C27" s="101"/>
      <c r="D27" s="101"/>
      <c r="E27" s="101"/>
    </row>
    <row r="29" spans="1:5" ht="48" customHeight="1">
      <c r="A29" s="93" t="s">
        <v>6</v>
      </c>
      <c r="B29" s="94"/>
      <c r="C29" s="94"/>
      <c r="D29" s="99"/>
      <c r="E29" s="99"/>
    </row>
    <row r="30" spans="1:5" s="30" customFormat="1" ht="24" customHeight="1">
      <c r="A30" s="102" t="s">
        <v>27</v>
      </c>
      <c r="B30" s="99"/>
      <c r="C30" s="99"/>
      <c r="D30" s="99"/>
      <c r="E30" s="99"/>
    </row>
  </sheetData>
  <mergeCells count="6">
    <mergeCell ref="A2:E2"/>
    <mergeCell ref="A29:E29"/>
    <mergeCell ref="A30:E30"/>
    <mergeCell ref="A1:E1"/>
    <mergeCell ref="A27:E27"/>
    <mergeCell ref="A3:A4"/>
  </mergeCells>
  <hyperlinks>
    <hyperlink ref="H1" location="Sommaire!A1" display="Retour sommaire"/>
  </hyperlinks>
  <printOptions/>
  <pageMargins left="0.75" right="0.75" top="1" bottom="1" header="0.4921259845" footer="0.4921259845"/>
  <pageSetup horizontalDpi="600" verticalDpi="600" orientation="portrait" paperSize="9"/>
  <headerFooter alignWithMargins="0">
    <oddFooter>&amp;C&amp;A</oddFooter>
  </headerFooter>
</worksheet>
</file>

<file path=xl/worksheets/sheet15.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11.421875" defaultRowHeight="12.75"/>
  <cols>
    <col min="1" max="1" width="13.421875" style="1" customWidth="1"/>
    <col min="2" max="2" width="21.28125" style="1" customWidth="1"/>
    <col min="3" max="3" width="17.28125" style="1" customWidth="1"/>
    <col min="4" max="4" width="14.421875" style="1" customWidth="1"/>
    <col min="5" max="5" width="12.421875" style="1" customWidth="1"/>
    <col min="6" max="6" width="14.421875" style="1" customWidth="1"/>
    <col min="7" max="8" width="11.421875" style="1" customWidth="1"/>
    <col min="9" max="9" width="17.421875" style="1" customWidth="1"/>
    <col min="10" max="16384" width="11.421875" style="1" customWidth="1"/>
  </cols>
  <sheetData>
    <row r="1" spans="1:9" ht="30" customHeight="1">
      <c r="A1" s="107" t="s">
        <v>30</v>
      </c>
      <c r="B1" s="107"/>
      <c r="C1" s="107"/>
      <c r="D1" s="107"/>
      <c r="E1" s="107"/>
      <c r="F1" s="107"/>
      <c r="I1" s="89" t="s">
        <v>5</v>
      </c>
    </row>
    <row r="3" spans="1:6" ht="10.5">
      <c r="A3" s="111"/>
      <c r="B3" s="112"/>
      <c r="C3" s="96" t="s">
        <v>212</v>
      </c>
      <c r="D3" s="98"/>
      <c r="E3" s="96" t="s">
        <v>213</v>
      </c>
      <c r="F3" s="98"/>
    </row>
    <row r="4" spans="1:6" s="5" customFormat="1" ht="49.5" customHeight="1">
      <c r="A4" s="81"/>
      <c r="B4" s="82"/>
      <c r="C4" s="9" t="s">
        <v>46</v>
      </c>
      <c r="D4" s="9" t="s">
        <v>47</v>
      </c>
      <c r="E4" s="9" t="s">
        <v>46</v>
      </c>
      <c r="F4" s="9" t="s">
        <v>47</v>
      </c>
    </row>
    <row r="5" spans="1:6" ht="10.5">
      <c r="A5" s="83" t="s">
        <v>186</v>
      </c>
      <c r="B5" s="25" t="s">
        <v>187</v>
      </c>
      <c r="C5" s="25">
        <v>27210</v>
      </c>
      <c r="D5" s="25">
        <v>115300</v>
      </c>
      <c r="E5" s="25">
        <v>25040</v>
      </c>
      <c r="F5" s="25">
        <v>103700</v>
      </c>
    </row>
    <row r="6" spans="1:6" ht="10.5">
      <c r="A6" s="84"/>
      <c r="B6" s="26" t="s">
        <v>188</v>
      </c>
      <c r="C6" s="26">
        <v>51300</v>
      </c>
      <c r="D6" s="26">
        <v>358300</v>
      </c>
      <c r="E6" s="26">
        <v>1070</v>
      </c>
      <c r="F6" s="26">
        <v>7800</v>
      </c>
    </row>
    <row r="7" spans="1:6" ht="10.5">
      <c r="A7" s="85"/>
      <c r="B7" s="27" t="s">
        <v>189</v>
      </c>
      <c r="C7" s="49" t="s">
        <v>264</v>
      </c>
      <c r="D7" s="49" t="s">
        <v>264</v>
      </c>
      <c r="E7" s="27">
        <v>280</v>
      </c>
      <c r="F7" s="27">
        <v>2100</v>
      </c>
    </row>
    <row r="8" spans="1:6" ht="10.5">
      <c r="A8" s="83" t="s">
        <v>190</v>
      </c>
      <c r="B8" s="25" t="s">
        <v>187</v>
      </c>
      <c r="C8" s="25">
        <v>29840</v>
      </c>
      <c r="D8" s="25">
        <v>175600</v>
      </c>
      <c r="E8" s="25">
        <v>8500</v>
      </c>
      <c r="F8" s="25">
        <v>51200</v>
      </c>
    </row>
    <row r="9" spans="1:6" ht="10.5">
      <c r="A9" s="84"/>
      <c r="B9" s="26" t="s">
        <v>188</v>
      </c>
      <c r="C9" s="26">
        <v>8210</v>
      </c>
      <c r="D9" s="26">
        <v>84400</v>
      </c>
      <c r="E9" s="50" t="s">
        <v>264</v>
      </c>
      <c r="F9" s="50" t="s">
        <v>264</v>
      </c>
    </row>
    <row r="10" spans="1:6" ht="10.5">
      <c r="A10" s="84"/>
      <c r="B10" s="26" t="s">
        <v>191</v>
      </c>
      <c r="C10" s="50" t="s">
        <v>264</v>
      </c>
      <c r="D10" s="50" t="s">
        <v>264</v>
      </c>
      <c r="E10" s="50" t="s">
        <v>264</v>
      </c>
      <c r="F10" s="50" t="s">
        <v>264</v>
      </c>
    </row>
    <row r="11" spans="1:6" ht="10.5">
      <c r="A11" s="85"/>
      <c r="B11" s="27" t="s">
        <v>189</v>
      </c>
      <c r="C11" s="49"/>
      <c r="D11" s="49"/>
      <c r="E11" s="49" t="s">
        <v>264</v>
      </c>
      <c r="F11" s="49" t="s">
        <v>264</v>
      </c>
    </row>
    <row r="12" spans="1:6" ht="10.5">
      <c r="A12" s="83" t="s">
        <v>192</v>
      </c>
      <c r="B12" s="25" t="s">
        <v>187</v>
      </c>
      <c r="C12" s="25">
        <v>86490</v>
      </c>
      <c r="D12" s="25">
        <v>120600</v>
      </c>
      <c r="E12" s="25">
        <v>13600</v>
      </c>
      <c r="F12" s="25">
        <v>29200</v>
      </c>
    </row>
    <row r="13" spans="1:6" ht="10.5">
      <c r="A13" s="84"/>
      <c r="B13" s="26" t="s">
        <v>188</v>
      </c>
      <c r="C13" s="26">
        <v>283510</v>
      </c>
      <c r="D13" s="26">
        <v>729800</v>
      </c>
      <c r="E13" s="26">
        <v>6450</v>
      </c>
      <c r="F13" s="26">
        <v>18200</v>
      </c>
    </row>
    <row r="14" spans="1:6" ht="10.5">
      <c r="A14" s="84"/>
      <c r="B14" s="26" t="s">
        <v>191</v>
      </c>
      <c r="C14" s="50" t="s">
        <v>264</v>
      </c>
      <c r="D14" s="50" t="s">
        <v>264</v>
      </c>
      <c r="E14" s="50" t="s">
        <v>264</v>
      </c>
      <c r="F14" s="50" t="s">
        <v>264</v>
      </c>
    </row>
    <row r="15" spans="1:6" ht="10.5">
      <c r="A15" s="84"/>
      <c r="B15" s="26" t="s">
        <v>193</v>
      </c>
      <c r="C15" s="26">
        <v>9540</v>
      </c>
      <c r="D15" s="50" t="s">
        <v>264</v>
      </c>
      <c r="E15" s="26">
        <v>25580</v>
      </c>
      <c r="F15" s="26">
        <v>294200</v>
      </c>
    </row>
    <row r="16" spans="1:6" ht="10.5">
      <c r="A16" s="85"/>
      <c r="B16" s="27" t="s">
        <v>189</v>
      </c>
      <c r="C16" s="27"/>
      <c r="D16" s="27"/>
      <c r="E16" s="49" t="s">
        <v>264</v>
      </c>
      <c r="F16" s="49" t="s">
        <v>264</v>
      </c>
    </row>
    <row r="17" spans="1:6" ht="10.5">
      <c r="A17" s="83" t="s">
        <v>194</v>
      </c>
      <c r="B17" s="25" t="s">
        <v>187</v>
      </c>
      <c r="C17" s="25">
        <v>4620</v>
      </c>
      <c r="D17" s="25">
        <v>28600</v>
      </c>
      <c r="E17" s="25">
        <v>2370</v>
      </c>
      <c r="F17" s="25">
        <v>14900</v>
      </c>
    </row>
    <row r="18" spans="1:6" ht="10.5">
      <c r="A18" s="85"/>
      <c r="B18" s="27" t="s">
        <v>188</v>
      </c>
      <c r="C18" s="49" t="s">
        <v>264</v>
      </c>
      <c r="D18" s="49" t="s">
        <v>264</v>
      </c>
      <c r="E18" s="49" t="s">
        <v>264</v>
      </c>
      <c r="F18" s="49" t="s">
        <v>264</v>
      </c>
    </row>
    <row r="19" spans="1:4" ht="10.5">
      <c r="A19" s="65" t="s">
        <v>32</v>
      </c>
      <c r="B19" s="35"/>
      <c r="C19" s="35"/>
      <c r="D19" s="35"/>
    </row>
    <row r="20" ht="10.5">
      <c r="A20" s="33" t="s">
        <v>269</v>
      </c>
    </row>
    <row r="21" spans="1:6" s="75" customFormat="1" ht="10.5">
      <c r="A21" s="108" t="s">
        <v>270</v>
      </c>
      <c r="B21" s="108"/>
      <c r="C21" s="108"/>
      <c r="D21" s="108"/>
      <c r="E21" s="108"/>
      <c r="F21" s="108"/>
    </row>
    <row r="22" ht="10.5">
      <c r="A22" s="33"/>
    </row>
    <row r="23" spans="1:6" ht="30" customHeight="1">
      <c r="A23" s="93" t="s">
        <v>33</v>
      </c>
      <c r="B23" s="93"/>
      <c r="C23" s="93"/>
      <c r="D23" s="93"/>
      <c r="E23" s="93"/>
      <c r="F23" s="93"/>
    </row>
    <row r="24" spans="1:6" s="30" customFormat="1" ht="30" customHeight="1">
      <c r="A24" s="102" t="s">
        <v>27</v>
      </c>
      <c r="B24" s="102"/>
      <c r="C24" s="102"/>
      <c r="D24" s="102"/>
      <c r="E24" s="102"/>
      <c r="F24" s="102"/>
    </row>
    <row r="25" spans="1:6" s="30" customFormat="1" ht="39.75" customHeight="1">
      <c r="A25" s="102" t="s">
        <v>25</v>
      </c>
      <c r="B25" s="102"/>
      <c r="C25" s="102"/>
      <c r="D25" s="102"/>
      <c r="E25" s="102"/>
      <c r="F25" s="102"/>
    </row>
    <row r="26" spans="2:6" ht="10.5">
      <c r="B26" s="54"/>
      <c r="C26" s="54"/>
      <c r="D26" s="54"/>
      <c r="E26" s="54"/>
      <c r="F26" s="54"/>
    </row>
  </sheetData>
  <mergeCells count="12">
    <mergeCell ref="A25:F25"/>
    <mergeCell ref="A21:F21"/>
    <mergeCell ref="A3:B4"/>
    <mergeCell ref="A5:A7"/>
    <mergeCell ref="A8:A11"/>
    <mergeCell ref="A12:A16"/>
    <mergeCell ref="A23:F23"/>
    <mergeCell ref="A17:A18"/>
    <mergeCell ref="A1:F1"/>
    <mergeCell ref="C3:D3"/>
    <mergeCell ref="E3:F3"/>
    <mergeCell ref="A24:F24"/>
  </mergeCells>
  <hyperlinks>
    <hyperlink ref="I1" location="Sommaire!A1" display="Retour sommaire"/>
  </hyperlinks>
  <printOptions/>
  <pageMargins left="0.68" right="0.31" top="1" bottom="1" header="0.4921259845" footer="0.4921259845"/>
  <pageSetup horizontalDpi="600" verticalDpi="600" orientation="portrait" paperSize="9"/>
  <headerFooter alignWithMargins="0">
    <oddFooter>&amp;C&amp;A</oddFooter>
  </headerFooter>
  <legacyDrawing r:id="rId1"/>
</worksheet>
</file>

<file path=xl/worksheets/sheet16.xml><?xml version="1.0" encoding="utf-8"?>
<worksheet xmlns="http://schemas.openxmlformats.org/spreadsheetml/2006/main" xmlns:r="http://schemas.openxmlformats.org/officeDocument/2006/relationships">
  <dimension ref="A1:H15"/>
  <sheetViews>
    <sheetView workbookViewId="0" topLeftCell="A1">
      <selection activeCell="A1" sqref="A1"/>
    </sheetView>
  </sheetViews>
  <sheetFormatPr defaultColWidth="11.421875" defaultRowHeight="12.75"/>
  <cols>
    <col min="1" max="1" width="20.28125" style="1" customWidth="1"/>
    <col min="2" max="2" width="11.421875" style="1" customWidth="1"/>
    <col min="3" max="3" width="17.28125" style="1" customWidth="1"/>
    <col min="4" max="7" width="11.421875" style="1" customWidth="1"/>
    <col min="8" max="8" width="16.421875" style="1" customWidth="1"/>
    <col min="9" max="16384" width="11.421875" style="1" customWidth="1"/>
  </cols>
  <sheetData>
    <row r="1" spans="1:8" ht="30" customHeight="1">
      <c r="A1" s="107" t="s">
        <v>30</v>
      </c>
      <c r="B1" s="107"/>
      <c r="C1" s="107"/>
      <c r="D1" s="107"/>
      <c r="E1" s="107"/>
      <c r="H1" s="89" t="s">
        <v>5</v>
      </c>
    </row>
    <row r="3" spans="1:5" ht="24.75" customHeight="1">
      <c r="A3" s="83"/>
      <c r="B3" s="86" t="s">
        <v>45</v>
      </c>
      <c r="C3" s="87"/>
      <c r="D3" s="100" t="s">
        <v>44</v>
      </c>
      <c r="E3" s="100"/>
    </row>
    <row r="4" spans="1:5" ht="10.5">
      <c r="A4" s="85"/>
      <c r="B4" s="24" t="s">
        <v>212</v>
      </c>
      <c r="C4" s="7" t="s">
        <v>213</v>
      </c>
      <c r="D4" s="7" t="s">
        <v>212</v>
      </c>
      <c r="E4" s="7" t="s">
        <v>213</v>
      </c>
    </row>
    <row r="5" spans="1:5" ht="10.5">
      <c r="A5" s="23" t="s">
        <v>186</v>
      </c>
      <c r="B5" s="6">
        <v>78600</v>
      </c>
      <c r="C5" s="6">
        <v>26400</v>
      </c>
      <c r="D5" s="6">
        <v>474500</v>
      </c>
      <c r="E5" s="6">
        <v>113700</v>
      </c>
    </row>
    <row r="6" spans="1:5" ht="10.5">
      <c r="A6" s="6" t="s">
        <v>190</v>
      </c>
      <c r="B6" s="6">
        <v>38600</v>
      </c>
      <c r="C6" s="6">
        <v>12300</v>
      </c>
      <c r="D6" s="6">
        <v>263900</v>
      </c>
      <c r="E6" s="6">
        <v>78000</v>
      </c>
    </row>
    <row r="7" spans="1:5" ht="10.5">
      <c r="A7" s="6" t="s">
        <v>192</v>
      </c>
      <c r="B7" s="6">
        <v>400000</v>
      </c>
      <c r="C7" s="6">
        <v>45800</v>
      </c>
      <c r="D7" s="6">
        <v>1001200</v>
      </c>
      <c r="E7" s="6">
        <v>342400</v>
      </c>
    </row>
    <row r="8" spans="1:5" ht="10.5">
      <c r="A8" s="6" t="s">
        <v>194</v>
      </c>
      <c r="B8" s="6">
        <v>7600</v>
      </c>
      <c r="C8" s="6">
        <v>2500</v>
      </c>
      <c r="D8" s="6">
        <v>59100</v>
      </c>
      <c r="E8" s="6">
        <v>15400</v>
      </c>
    </row>
    <row r="9" spans="1:3" ht="10.5">
      <c r="A9" s="65" t="s">
        <v>32</v>
      </c>
      <c r="B9" s="35"/>
      <c r="C9" s="35"/>
    </row>
    <row r="10" ht="10.5">
      <c r="A10" s="33" t="s">
        <v>269</v>
      </c>
    </row>
    <row r="11" spans="1:5" s="75" customFormat="1" ht="24.75" customHeight="1">
      <c r="A11" s="108" t="s">
        <v>270</v>
      </c>
      <c r="B11" s="108"/>
      <c r="C11" s="108"/>
      <c r="D11" s="108"/>
      <c r="E11" s="108"/>
    </row>
    <row r="12" ht="10.5">
      <c r="A12" s="33"/>
    </row>
    <row r="13" spans="1:5" ht="39.75" customHeight="1">
      <c r="A13" s="93" t="s">
        <v>33</v>
      </c>
      <c r="B13" s="93"/>
      <c r="C13" s="93"/>
      <c r="D13" s="93"/>
      <c r="E13" s="93"/>
    </row>
    <row r="14" spans="1:5" s="30" customFormat="1" ht="30" customHeight="1">
      <c r="A14" s="102" t="s">
        <v>27</v>
      </c>
      <c r="B14" s="102"/>
      <c r="C14" s="102"/>
      <c r="D14" s="102"/>
      <c r="E14" s="102"/>
    </row>
    <row r="15" spans="1:5" s="30" customFormat="1" ht="39.75" customHeight="1">
      <c r="A15" s="102" t="s">
        <v>25</v>
      </c>
      <c r="B15" s="102"/>
      <c r="C15" s="102"/>
      <c r="D15" s="102"/>
      <c r="E15" s="102"/>
    </row>
  </sheetData>
  <mergeCells count="8">
    <mergeCell ref="A14:E14"/>
    <mergeCell ref="A15:E15"/>
    <mergeCell ref="A1:E1"/>
    <mergeCell ref="B3:C3"/>
    <mergeCell ref="A3:A4"/>
    <mergeCell ref="A13:E13"/>
    <mergeCell ref="A11:E11"/>
    <mergeCell ref="D3:E3"/>
  </mergeCells>
  <hyperlinks>
    <hyperlink ref="H1" location="Sommaire!A1" display="Retour sommaire"/>
  </hyperlinks>
  <printOptions/>
  <pageMargins left="0.72" right="0.52" top="1" bottom="1" header="0.4921259845" footer="0.4921259845"/>
  <pageSetup horizontalDpi="600" verticalDpi="600" orientation="portrait" paperSize="9"/>
  <headerFooter alignWithMargins="0">
    <oddFooter>&amp;C&amp;A</oddFooter>
  </headerFooter>
  <legacyDrawing r:id="rId1"/>
</worksheet>
</file>

<file path=xl/worksheets/sheet17.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11.421875" defaultRowHeight="12.75"/>
  <cols>
    <col min="1" max="1" width="16.7109375" style="1" customWidth="1"/>
    <col min="2" max="2" width="13.421875" style="1" customWidth="1"/>
    <col min="3" max="3" width="17.28125" style="1" customWidth="1"/>
    <col min="4" max="4" width="18.421875" style="1" customWidth="1"/>
    <col min="5" max="7" width="11.421875" style="1" customWidth="1"/>
    <col min="8" max="8" width="17.8515625" style="1" customWidth="1"/>
    <col min="9" max="16384" width="11.421875" style="1" customWidth="1"/>
  </cols>
  <sheetData>
    <row r="1" spans="1:8" ht="30" customHeight="1">
      <c r="A1" s="107" t="s">
        <v>30</v>
      </c>
      <c r="B1" s="99"/>
      <c r="C1" s="99"/>
      <c r="D1" s="99"/>
      <c r="E1" s="99"/>
      <c r="H1" s="89" t="s">
        <v>5</v>
      </c>
    </row>
    <row r="3" spans="1:4" ht="24" customHeight="1">
      <c r="A3" s="8" t="s">
        <v>184</v>
      </c>
      <c r="B3" s="8" t="s">
        <v>185</v>
      </c>
      <c r="C3" s="9" t="s">
        <v>45</v>
      </c>
      <c r="D3" s="9" t="s">
        <v>203</v>
      </c>
    </row>
    <row r="4" spans="1:4" ht="10.5">
      <c r="A4" s="103" t="s">
        <v>186</v>
      </c>
      <c r="B4" s="36" t="s">
        <v>187</v>
      </c>
      <c r="C4" s="57">
        <v>52560</v>
      </c>
      <c r="D4" s="57">
        <v>220000</v>
      </c>
    </row>
    <row r="5" spans="1:4" ht="10.5">
      <c r="A5" s="113"/>
      <c r="B5" s="37" t="s">
        <v>188</v>
      </c>
      <c r="C5" s="58">
        <v>52860</v>
      </c>
      <c r="D5" s="58">
        <v>367800</v>
      </c>
    </row>
    <row r="6" spans="1:4" ht="10.5">
      <c r="A6" s="113"/>
      <c r="B6" s="38" t="s">
        <v>189</v>
      </c>
      <c r="C6" s="59" t="s">
        <v>264</v>
      </c>
      <c r="D6" s="59" t="s">
        <v>264</v>
      </c>
    </row>
    <row r="7" spans="1:4" ht="10.5">
      <c r="A7" s="104"/>
      <c r="B7" s="8" t="s">
        <v>215</v>
      </c>
      <c r="C7" s="60" t="s">
        <v>264</v>
      </c>
      <c r="D7" s="60" t="s">
        <v>264</v>
      </c>
    </row>
    <row r="8" spans="1:4" ht="10.5">
      <c r="A8" s="103" t="s">
        <v>190</v>
      </c>
      <c r="B8" s="36" t="s">
        <v>187</v>
      </c>
      <c r="C8" s="57">
        <v>38340</v>
      </c>
      <c r="D8" s="57">
        <v>226800</v>
      </c>
    </row>
    <row r="9" spans="1:4" ht="10.5">
      <c r="A9" s="113"/>
      <c r="B9" s="37" t="s">
        <v>188</v>
      </c>
      <c r="C9" s="58">
        <v>11610</v>
      </c>
      <c r="D9" s="58">
        <v>106800</v>
      </c>
    </row>
    <row r="10" spans="1:4" ht="10.5">
      <c r="A10" s="113"/>
      <c r="B10" s="39" t="s">
        <v>191</v>
      </c>
      <c r="C10" s="61" t="s">
        <v>264</v>
      </c>
      <c r="D10" s="61" t="s">
        <v>264</v>
      </c>
    </row>
    <row r="11" spans="1:4" ht="10.5">
      <c r="A11" s="113"/>
      <c r="B11" s="38" t="s">
        <v>189</v>
      </c>
      <c r="C11" s="59" t="s">
        <v>264</v>
      </c>
      <c r="D11" s="59" t="s">
        <v>264</v>
      </c>
    </row>
    <row r="12" spans="1:4" ht="10.5">
      <c r="A12" s="104"/>
      <c r="B12" s="8" t="s">
        <v>215</v>
      </c>
      <c r="C12" s="60">
        <v>50850</v>
      </c>
      <c r="D12" s="60">
        <v>341900</v>
      </c>
    </row>
    <row r="13" spans="1:4" ht="10.5">
      <c r="A13" s="103" t="s">
        <v>192</v>
      </c>
      <c r="B13" s="36" t="s">
        <v>187</v>
      </c>
      <c r="C13" s="57">
        <v>100090</v>
      </c>
      <c r="D13" s="57">
        <v>149800</v>
      </c>
    </row>
    <row r="14" spans="1:4" ht="10.5">
      <c r="A14" s="113"/>
      <c r="B14" s="37" t="s">
        <v>188</v>
      </c>
      <c r="C14" s="58">
        <v>289950</v>
      </c>
      <c r="D14" s="58">
        <v>748000</v>
      </c>
    </row>
    <row r="15" spans="1:4" ht="10.5">
      <c r="A15" s="113"/>
      <c r="B15" s="37" t="s">
        <v>191</v>
      </c>
      <c r="C15" s="58">
        <v>20490</v>
      </c>
      <c r="D15" s="58">
        <v>17000</v>
      </c>
    </row>
    <row r="16" spans="1:4" ht="10.5">
      <c r="A16" s="113"/>
      <c r="B16" s="37" t="s">
        <v>193</v>
      </c>
      <c r="C16" s="58">
        <v>35120</v>
      </c>
      <c r="D16" s="58">
        <v>428000</v>
      </c>
    </row>
    <row r="17" spans="1:4" ht="10.5">
      <c r="A17" s="113"/>
      <c r="B17" s="40" t="s">
        <v>189</v>
      </c>
      <c r="C17" s="62">
        <v>130</v>
      </c>
      <c r="D17" s="62">
        <v>700</v>
      </c>
    </row>
    <row r="18" spans="1:4" ht="10.5">
      <c r="A18" s="104"/>
      <c r="B18" s="8" t="s">
        <v>215</v>
      </c>
      <c r="C18" s="60">
        <v>445770</v>
      </c>
      <c r="D18" s="60">
        <v>1343500</v>
      </c>
    </row>
    <row r="19" spans="1:4" ht="10.5">
      <c r="A19" s="103" t="s">
        <v>194</v>
      </c>
      <c r="B19" s="36" t="s">
        <v>187</v>
      </c>
      <c r="C19" s="57">
        <v>7000</v>
      </c>
      <c r="D19" s="57">
        <v>43600</v>
      </c>
    </row>
    <row r="20" spans="1:4" ht="10.5">
      <c r="A20" s="113"/>
      <c r="B20" s="40" t="s">
        <v>188</v>
      </c>
      <c r="C20" s="62">
        <v>3120</v>
      </c>
      <c r="D20" s="62">
        <v>31100</v>
      </c>
    </row>
    <row r="21" spans="1:4" ht="10.5">
      <c r="A21" s="104"/>
      <c r="B21" s="8" t="s">
        <v>215</v>
      </c>
      <c r="C21" s="8">
        <v>10120</v>
      </c>
      <c r="D21" s="8">
        <v>74600</v>
      </c>
    </row>
    <row r="22" spans="1:4" ht="10.5">
      <c r="A22" s="65" t="s">
        <v>32</v>
      </c>
      <c r="B22" s="35"/>
      <c r="C22" s="35"/>
      <c r="D22" s="35"/>
    </row>
    <row r="23" ht="10.5">
      <c r="A23" s="33" t="s">
        <v>269</v>
      </c>
    </row>
    <row r="24" spans="1:5" s="75" customFormat="1" ht="24.75" customHeight="1">
      <c r="A24" s="108" t="s">
        <v>270</v>
      </c>
      <c r="B24" s="101"/>
      <c r="C24" s="101"/>
      <c r="D24" s="101"/>
      <c r="E24" s="101"/>
    </row>
    <row r="25" ht="10.5">
      <c r="A25" s="33"/>
    </row>
    <row r="26" spans="1:5" ht="34.5" customHeight="1">
      <c r="A26" s="93" t="s">
        <v>35</v>
      </c>
      <c r="B26" s="94"/>
      <c r="C26" s="94"/>
      <c r="D26" s="94"/>
      <c r="E26" s="99"/>
    </row>
    <row r="27" spans="1:5" s="30" customFormat="1" ht="24" customHeight="1">
      <c r="A27" s="102" t="s">
        <v>27</v>
      </c>
      <c r="B27" s="99"/>
      <c r="C27" s="99"/>
      <c r="D27" s="99"/>
      <c r="E27" s="99"/>
    </row>
    <row r="28" spans="1:5" s="30" customFormat="1" ht="39.75" customHeight="1">
      <c r="A28" s="102" t="s">
        <v>25</v>
      </c>
      <c r="B28" s="99"/>
      <c r="C28" s="99"/>
      <c r="D28" s="99"/>
      <c r="E28" s="99"/>
    </row>
  </sheetData>
  <mergeCells count="9">
    <mergeCell ref="A28:E28"/>
    <mergeCell ref="A1:E1"/>
    <mergeCell ref="A26:E26"/>
    <mergeCell ref="A4:A7"/>
    <mergeCell ref="A8:A12"/>
    <mergeCell ref="A13:A18"/>
    <mergeCell ref="A19:A21"/>
    <mergeCell ref="A24:E24"/>
    <mergeCell ref="A27:E27"/>
  </mergeCells>
  <hyperlinks>
    <hyperlink ref="H1" location="Sommaire!A1" display="Retour sommaire"/>
  </hyperlinks>
  <printOptions/>
  <pageMargins left="0.75" right="0.75" top="1" bottom="1" header="0.4921259845" footer="0.4921259845"/>
  <pageSetup horizontalDpi="600" verticalDpi="600" orientation="portrait" paperSize="9"/>
  <headerFooter alignWithMargins="0">
    <oddFooter>&amp;C&amp;A</oddFooter>
  </headerFooter>
  <legacyDrawing r:id="rId1"/>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11.421875" defaultRowHeight="12.75"/>
  <cols>
    <col min="1" max="1" width="28.421875" style="33" customWidth="1"/>
    <col min="2" max="2" width="11.140625" style="33" customWidth="1"/>
    <col min="3" max="3" width="17.28125" style="33" customWidth="1"/>
    <col min="4" max="4" width="10.00390625" style="33" customWidth="1"/>
    <col min="5" max="5" width="14.28125" style="33" customWidth="1"/>
    <col min="6" max="7" width="11.421875" style="33" customWidth="1"/>
    <col min="8" max="8" width="18.28125" style="33" customWidth="1"/>
    <col min="9" max="16384" width="11.421875" style="33" customWidth="1"/>
  </cols>
  <sheetData>
    <row r="1" spans="1:8" ht="24.75" customHeight="1">
      <c r="A1" s="107" t="s">
        <v>84</v>
      </c>
      <c r="B1" s="114"/>
      <c r="C1" s="114"/>
      <c r="D1" s="114"/>
      <c r="E1" s="114"/>
      <c r="H1" s="89" t="s">
        <v>5</v>
      </c>
    </row>
    <row r="3" spans="1:5" ht="12" customHeight="1">
      <c r="A3" s="109"/>
      <c r="B3" s="115" t="s">
        <v>212</v>
      </c>
      <c r="C3" s="116"/>
      <c r="D3" s="115" t="s">
        <v>213</v>
      </c>
      <c r="E3" s="116"/>
    </row>
    <row r="4" spans="1:5" ht="33">
      <c r="A4" s="110"/>
      <c r="B4" s="20" t="s">
        <v>46</v>
      </c>
      <c r="C4" s="20" t="s">
        <v>48</v>
      </c>
      <c r="D4" s="20" t="s">
        <v>46</v>
      </c>
      <c r="E4" s="20" t="s">
        <v>48</v>
      </c>
    </row>
    <row r="5" spans="1:5" ht="10.5">
      <c r="A5" s="67" t="s">
        <v>195</v>
      </c>
      <c r="B5" s="67">
        <v>49450</v>
      </c>
      <c r="C5" s="67">
        <v>130300</v>
      </c>
      <c r="D5" s="67">
        <v>137200</v>
      </c>
      <c r="E5" s="67">
        <v>380700</v>
      </c>
    </row>
    <row r="6" spans="1:5" ht="10.5">
      <c r="A6" s="39" t="s">
        <v>49</v>
      </c>
      <c r="B6" s="39">
        <v>360</v>
      </c>
      <c r="C6" s="39">
        <v>2000</v>
      </c>
      <c r="D6" s="39">
        <v>7860</v>
      </c>
      <c r="E6" s="39">
        <v>40400</v>
      </c>
    </row>
    <row r="7" spans="1:5" ht="10.5">
      <c r="A7" s="39" t="s">
        <v>196</v>
      </c>
      <c r="B7" s="68" t="s">
        <v>264</v>
      </c>
      <c r="C7" s="68" t="s">
        <v>264</v>
      </c>
      <c r="D7" s="39">
        <v>15220</v>
      </c>
      <c r="E7" s="39">
        <v>47800</v>
      </c>
    </row>
    <row r="8" spans="1:5" ht="10.5">
      <c r="A8" s="39" t="s">
        <v>197</v>
      </c>
      <c r="B8" s="68" t="s">
        <v>264</v>
      </c>
      <c r="C8" s="68" t="s">
        <v>264</v>
      </c>
      <c r="D8" s="39">
        <v>2080</v>
      </c>
      <c r="E8" s="39">
        <v>11600</v>
      </c>
    </row>
    <row r="9" spans="1:5" ht="10.5">
      <c r="A9" s="39" t="s">
        <v>198</v>
      </c>
      <c r="B9" s="39"/>
      <c r="C9" s="39"/>
      <c r="D9" s="39">
        <v>230</v>
      </c>
      <c r="E9" s="39">
        <v>1400</v>
      </c>
    </row>
    <row r="10" spans="1:5" ht="10.5">
      <c r="A10" s="39" t="s">
        <v>199</v>
      </c>
      <c r="B10" s="39">
        <v>10420</v>
      </c>
      <c r="C10" s="39">
        <v>49200</v>
      </c>
      <c r="D10" s="39">
        <v>3820</v>
      </c>
      <c r="E10" s="39">
        <v>21600</v>
      </c>
    </row>
    <row r="11" spans="1:5" ht="10.5">
      <c r="A11" s="39" t="s">
        <v>200</v>
      </c>
      <c r="B11" s="68" t="s">
        <v>264</v>
      </c>
      <c r="C11" s="68" t="s">
        <v>264</v>
      </c>
      <c r="D11" s="68" t="s">
        <v>264</v>
      </c>
      <c r="E11" s="68" t="s">
        <v>264</v>
      </c>
    </row>
    <row r="12" spans="1:5" ht="10.5">
      <c r="A12" s="39" t="s">
        <v>201</v>
      </c>
      <c r="B12" s="39">
        <v>2280</v>
      </c>
      <c r="C12" s="39">
        <v>12700</v>
      </c>
      <c r="D12" s="68" t="s">
        <v>264</v>
      </c>
      <c r="E12" s="68" t="s">
        <v>264</v>
      </c>
    </row>
    <row r="13" spans="1:5" ht="30" customHeight="1">
      <c r="A13" s="69" t="s">
        <v>38</v>
      </c>
      <c r="B13" s="70" t="s">
        <v>264</v>
      </c>
      <c r="C13" s="70" t="s">
        <v>264</v>
      </c>
      <c r="D13" s="70" t="s">
        <v>264</v>
      </c>
      <c r="E13" s="70" t="s">
        <v>264</v>
      </c>
    </row>
    <row r="14" ht="10.5">
      <c r="A14" s="65" t="s">
        <v>32</v>
      </c>
    </row>
    <row r="15" ht="10.5">
      <c r="A15" s="33" t="s">
        <v>269</v>
      </c>
    </row>
    <row r="16" spans="1:5" s="66" customFormat="1" ht="30" customHeight="1">
      <c r="A16" s="108" t="s">
        <v>270</v>
      </c>
      <c r="B16" s="108"/>
      <c r="C16" s="108"/>
      <c r="D16" s="108"/>
      <c r="E16" s="108"/>
    </row>
    <row r="18" spans="1:5" s="1" customFormat="1" ht="30" customHeight="1">
      <c r="A18" s="93" t="s">
        <v>33</v>
      </c>
      <c r="B18" s="93"/>
      <c r="C18" s="93"/>
      <c r="D18" s="93"/>
      <c r="E18" s="93"/>
    </row>
    <row r="19" spans="1:6" s="30" customFormat="1" ht="30" customHeight="1">
      <c r="A19" s="102" t="s">
        <v>27</v>
      </c>
      <c r="B19" s="102"/>
      <c r="C19" s="102"/>
      <c r="D19" s="102"/>
      <c r="E19" s="102"/>
      <c r="F19" s="63"/>
    </row>
    <row r="20" spans="1:6" s="30" customFormat="1" ht="39.75" customHeight="1">
      <c r="A20" s="102" t="s">
        <v>25</v>
      </c>
      <c r="B20" s="102"/>
      <c r="C20" s="102"/>
      <c r="D20" s="102"/>
      <c r="E20" s="102"/>
      <c r="F20" s="63"/>
    </row>
  </sheetData>
  <mergeCells count="8">
    <mergeCell ref="A20:E20"/>
    <mergeCell ref="A16:E16"/>
    <mergeCell ref="A3:A4"/>
    <mergeCell ref="A1:E1"/>
    <mergeCell ref="A18:E18"/>
    <mergeCell ref="B3:C3"/>
    <mergeCell ref="D3:E3"/>
    <mergeCell ref="A19:E19"/>
  </mergeCells>
  <hyperlinks>
    <hyperlink ref="H1" location="Sommaire!A1" display="Retour sommaire"/>
  </hyperlinks>
  <printOptions/>
  <pageMargins left="0.74" right="0.27" top="1" bottom="1" header="0.4921259845" footer="0.4921259845"/>
  <pageSetup horizontalDpi="600" verticalDpi="600" orientation="portrait" paperSize="9"/>
  <headerFooter alignWithMargins="0">
    <oddFooter>&amp;C&amp;A</oddFooter>
  </headerFooter>
  <legacyDrawing r:id="rId1"/>
</worksheet>
</file>

<file path=xl/worksheets/sheet19.xml><?xml version="1.0" encoding="utf-8"?>
<worksheet xmlns="http://schemas.openxmlformats.org/spreadsheetml/2006/main" xmlns:r="http://schemas.openxmlformats.org/officeDocument/2006/relationships">
  <dimension ref="A1:H19"/>
  <sheetViews>
    <sheetView workbookViewId="0" topLeftCell="A1">
      <selection activeCell="A1" sqref="A1"/>
    </sheetView>
  </sheetViews>
  <sheetFormatPr defaultColWidth="11.421875" defaultRowHeight="12.75"/>
  <cols>
    <col min="1" max="1" width="27.421875" style="33" customWidth="1"/>
    <col min="2" max="2" width="17.421875" style="33" customWidth="1"/>
    <col min="3" max="3" width="17.28125" style="33" customWidth="1"/>
    <col min="4" max="4" width="10.00390625" style="33" customWidth="1"/>
    <col min="5" max="5" width="11.421875" style="33" bestFit="1" customWidth="1"/>
    <col min="6" max="6" width="9.421875" style="33" customWidth="1"/>
    <col min="7" max="7" width="22.140625" style="33" customWidth="1"/>
    <col min="8" max="16384" width="11.421875" style="33" customWidth="1"/>
  </cols>
  <sheetData>
    <row r="1" spans="1:7" ht="39.75" customHeight="1">
      <c r="A1" s="107" t="s">
        <v>84</v>
      </c>
      <c r="B1" s="107"/>
      <c r="C1" s="107"/>
      <c r="D1" s="22"/>
      <c r="E1" s="22"/>
      <c r="F1" s="22"/>
      <c r="G1" s="89" t="s">
        <v>5</v>
      </c>
    </row>
    <row r="3" spans="1:3" ht="21.75">
      <c r="A3" s="11" t="s">
        <v>86</v>
      </c>
      <c r="B3" s="20" t="s">
        <v>46</v>
      </c>
      <c r="C3" s="20" t="s">
        <v>48</v>
      </c>
    </row>
    <row r="4" spans="1:3" ht="10.5">
      <c r="A4" s="11" t="s">
        <v>195</v>
      </c>
      <c r="B4" s="11">
        <v>189200</v>
      </c>
      <c r="C4" s="11">
        <v>521500</v>
      </c>
    </row>
    <row r="5" spans="1:3" ht="10.5">
      <c r="A5" s="11" t="s">
        <v>49</v>
      </c>
      <c r="B5" s="11">
        <v>8360</v>
      </c>
      <c r="C5" s="11">
        <v>44200</v>
      </c>
    </row>
    <row r="6" spans="1:3" ht="10.5">
      <c r="A6" s="11" t="s">
        <v>196</v>
      </c>
      <c r="B6" s="11">
        <v>25950</v>
      </c>
      <c r="C6" s="11">
        <v>87100</v>
      </c>
    </row>
    <row r="7" spans="1:3" ht="10.5">
      <c r="A7" s="11" t="s">
        <v>197</v>
      </c>
      <c r="B7" s="11">
        <v>9180</v>
      </c>
      <c r="C7" s="11">
        <v>78100</v>
      </c>
    </row>
    <row r="8" spans="1:3" ht="10.5">
      <c r="A8" s="11" t="s">
        <v>198</v>
      </c>
      <c r="B8" s="11">
        <v>230</v>
      </c>
      <c r="C8" s="11">
        <v>1400</v>
      </c>
    </row>
    <row r="9" spans="1:3" ht="10.5">
      <c r="A9" s="11" t="s">
        <v>199</v>
      </c>
      <c r="B9" s="11">
        <v>14350</v>
      </c>
      <c r="C9" s="11">
        <v>71300</v>
      </c>
    </row>
    <row r="10" spans="1:3" ht="10.5">
      <c r="A10" s="11" t="s">
        <v>200</v>
      </c>
      <c r="B10" s="11">
        <v>650</v>
      </c>
      <c r="C10" s="11">
        <v>3800</v>
      </c>
    </row>
    <row r="11" spans="1:3" ht="10.5">
      <c r="A11" s="11" t="s">
        <v>201</v>
      </c>
      <c r="B11" s="11">
        <v>2600</v>
      </c>
      <c r="C11" s="11">
        <v>13500</v>
      </c>
    </row>
    <row r="12" spans="1:3" ht="21.75">
      <c r="A12" s="11" t="s">
        <v>38</v>
      </c>
      <c r="B12" s="55" t="s">
        <v>264</v>
      </c>
      <c r="C12" s="55" t="s">
        <v>264</v>
      </c>
    </row>
    <row r="13" ht="10.5">
      <c r="A13" s="65" t="s">
        <v>32</v>
      </c>
    </row>
    <row r="14" ht="10.5">
      <c r="A14" s="33" t="s">
        <v>269</v>
      </c>
    </row>
    <row r="15" spans="1:3" s="76" customFormat="1" ht="30" customHeight="1">
      <c r="A15" s="108" t="s">
        <v>270</v>
      </c>
      <c r="B15" s="108"/>
      <c r="C15" s="108"/>
    </row>
    <row r="17" spans="1:7" s="1" customFormat="1" ht="39.75" customHeight="1">
      <c r="A17" s="93" t="s">
        <v>35</v>
      </c>
      <c r="B17" s="93"/>
      <c r="C17" s="93"/>
      <c r="D17" s="21"/>
      <c r="E17" s="21"/>
      <c r="F17" s="21"/>
      <c r="G17" s="21"/>
    </row>
    <row r="18" spans="1:8" s="30" customFormat="1" ht="30" customHeight="1">
      <c r="A18" s="102" t="s">
        <v>27</v>
      </c>
      <c r="B18" s="102"/>
      <c r="C18" s="102"/>
      <c r="D18" s="63"/>
      <c r="E18" s="63"/>
      <c r="F18" s="63"/>
      <c r="G18" s="63"/>
      <c r="H18" s="63"/>
    </row>
    <row r="19" spans="1:8" s="30" customFormat="1" ht="39.75" customHeight="1">
      <c r="A19" s="102" t="s">
        <v>25</v>
      </c>
      <c r="B19" s="102"/>
      <c r="C19" s="102"/>
      <c r="D19" s="63"/>
      <c r="E19" s="63"/>
      <c r="F19" s="63"/>
      <c r="G19" s="63"/>
      <c r="H19" s="63"/>
    </row>
  </sheetData>
  <mergeCells count="5">
    <mergeCell ref="A19:C19"/>
    <mergeCell ref="A1:C1"/>
    <mergeCell ref="A15:C15"/>
    <mergeCell ref="A17:C17"/>
    <mergeCell ref="A18:C18"/>
  </mergeCells>
  <hyperlinks>
    <hyperlink ref="G1" location="Sommaire!A1" display="Retour sommaire"/>
  </hyperlinks>
  <printOptions/>
  <pageMargins left="0.57" right="0.55" top="1" bottom="1" header="0.4921259845" footer="0.4921259845"/>
  <pageSetup horizontalDpi="600" verticalDpi="600" orientation="portrait" paperSize="9"/>
  <headerFooter alignWithMargins="0">
    <oddFooter>&amp;C&amp;A</oddFooter>
  </headerFooter>
  <legacyDrawing r:id="rId1"/>
</worksheet>
</file>

<file path=xl/worksheets/sheet2.xml><?xml version="1.0" encoding="utf-8"?>
<worksheet xmlns="http://schemas.openxmlformats.org/spreadsheetml/2006/main" xmlns:r="http://schemas.openxmlformats.org/officeDocument/2006/relationships">
  <dimension ref="A1:F29"/>
  <sheetViews>
    <sheetView workbookViewId="0" topLeftCell="A1">
      <selection activeCell="A1" sqref="A1"/>
    </sheetView>
  </sheetViews>
  <sheetFormatPr defaultColWidth="11.421875" defaultRowHeight="12.75"/>
  <cols>
    <col min="1" max="1" width="79.421875" style="80" customWidth="1"/>
    <col min="2" max="2" width="11.421875" style="13" customWidth="1"/>
    <col min="3" max="3" width="17.28125" style="13" customWidth="1"/>
    <col min="4" max="16384" width="11.421875" style="13" customWidth="1"/>
  </cols>
  <sheetData>
    <row r="1" spans="1:3" ht="12">
      <c r="A1" s="63" t="s">
        <v>145</v>
      </c>
      <c r="C1" s="89" t="s">
        <v>5</v>
      </c>
    </row>
    <row r="2" ht="10.5">
      <c r="A2" s="63"/>
    </row>
    <row r="3" ht="10.5">
      <c r="A3" s="78" t="s">
        <v>159</v>
      </c>
    </row>
    <row r="4" ht="21.75">
      <c r="A4" s="79" t="s">
        <v>26</v>
      </c>
    </row>
    <row r="5" ht="10.5">
      <c r="A5" s="79"/>
    </row>
    <row r="6" spans="1:6" ht="21.75">
      <c r="A6" s="78" t="s">
        <v>52</v>
      </c>
      <c r="B6" s="15"/>
      <c r="C6" s="15"/>
      <c r="D6" s="15"/>
      <c r="E6" s="15"/>
      <c r="F6" s="15"/>
    </row>
    <row r="7" ht="10.5">
      <c r="A7" s="79"/>
    </row>
    <row r="8" spans="1:6" ht="10.5">
      <c r="A8" s="78" t="s">
        <v>146</v>
      </c>
      <c r="B8" s="15"/>
      <c r="C8" s="15"/>
      <c r="D8" s="15"/>
      <c r="E8" s="15"/>
      <c r="F8" s="15"/>
    </row>
    <row r="9" ht="33">
      <c r="A9" s="79" t="s">
        <v>53</v>
      </c>
    </row>
    <row r="10" spans="1:6" ht="10.5">
      <c r="A10" s="79"/>
      <c r="B10" s="15"/>
      <c r="C10" s="15"/>
      <c r="D10" s="15"/>
      <c r="E10" s="15"/>
      <c r="F10" s="15"/>
    </row>
    <row r="11" ht="10.5">
      <c r="A11" s="78" t="s">
        <v>54</v>
      </c>
    </row>
    <row r="12" spans="1:6" ht="21.75">
      <c r="A12" s="79" t="s">
        <v>55</v>
      </c>
      <c r="B12" s="15"/>
      <c r="C12" s="15"/>
      <c r="D12" s="15"/>
      <c r="E12" s="15"/>
      <c r="F12" s="15"/>
    </row>
    <row r="13" ht="43.5">
      <c r="A13" s="79" t="s">
        <v>56</v>
      </c>
    </row>
    <row r="14" spans="1:6" ht="33">
      <c r="A14" s="79" t="s">
        <v>20</v>
      </c>
      <c r="B14" s="15"/>
      <c r="C14" s="15"/>
      <c r="D14" s="15"/>
      <c r="E14" s="15"/>
      <c r="F14" s="15"/>
    </row>
    <row r="15" ht="10.5">
      <c r="A15" s="79"/>
    </row>
    <row r="16" spans="1:6" ht="10.5">
      <c r="A16" s="78" t="s">
        <v>21</v>
      </c>
      <c r="B16" s="15"/>
      <c r="C16" s="15"/>
      <c r="D16" s="15"/>
      <c r="E16" s="15"/>
      <c r="F16" s="15"/>
    </row>
    <row r="17" ht="76.5">
      <c r="A17" s="79" t="s">
        <v>89</v>
      </c>
    </row>
    <row r="18" spans="1:6" ht="10.5">
      <c r="A18" s="79"/>
      <c r="B18" s="15"/>
      <c r="C18" s="15"/>
      <c r="D18" s="15"/>
      <c r="E18" s="15"/>
      <c r="F18" s="15"/>
    </row>
    <row r="19" ht="10.5">
      <c r="A19" s="78" t="s">
        <v>147</v>
      </c>
    </row>
    <row r="20" spans="1:6" ht="33">
      <c r="A20" s="79" t="s">
        <v>148</v>
      </c>
      <c r="B20" s="15"/>
      <c r="C20" s="15"/>
      <c r="D20" s="15"/>
      <c r="E20" s="15"/>
      <c r="F20" s="15"/>
    </row>
    <row r="21" ht="10.5">
      <c r="A21" s="79"/>
    </row>
    <row r="22" ht="10.5">
      <c r="A22" s="78" t="s">
        <v>22</v>
      </c>
    </row>
    <row r="23" ht="21.75">
      <c r="A23" s="79" t="s">
        <v>23</v>
      </c>
    </row>
    <row r="24" ht="10.5">
      <c r="A24" s="79"/>
    </row>
    <row r="25" ht="10.5">
      <c r="A25" s="78" t="s">
        <v>24</v>
      </c>
    </row>
    <row r="26" ht="10.5">
      <c r="A26" s="79" t="s">
        <v>211</v>
      </c>
    </row>
    <row r="28" spans="1:5" ht="10.5">
      <c r="A28" s="63" t="s">
        <v>29</v>
      </c>
      <c r="B28" s="30"/>
      <c r="C28" s="30"/>
      <c r="D28" s="30"/>
      <c r="E28" s="30"/>
    </row>
    <row r="29" spans="1:5" ht="21.75">
      <c r="A29" s="15" t="s">
        <v>28</v>
      </c>
      <c r="B29" s="30"/>
      <c r="C29" s="30"/>
      <c r="D29" s="30"/>
      <c r="E29" s="30"/>
    </row>
  </sheetData>
  <hyperlinks>
    <hyperlink ref="C1" location="Sommaire!A1" display="Retour sommaire"/>
  </hyperlinks>
  <printOptions/>
  <pageMargins left="0.75" right="0.75" top="1" bottom="1" header="0.4921259845" footer="0.4921259845"/>
  <pageSetup horizontalDpi="600" verticalDpi="600" orientation="portrait" paperSize="9"/>
  <headerFooter alignWithMargins="0">
    <oddFooter>&amp;C&amp;A</oddFooter>
  </headerFooter>
</worksheet>
</file>

<file path=xl/worksheets/sheet20.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11.421875" defaultRowHeight="12.75"/>
  <cols>
    <col min="1" max="1" width="31.8515625" style="1" customWidth="1"/>
    <col min="2" max="2" width="13.7109375" style="1" customWidth="1"/>
    <col min="3" max="3" width="17.28125" style="1" customWidth="1"/>
    <col min="4" max="4" width="11.421875" style="1" bestFit="1" customWidth="1"/>
    <col min="5" max="5" width="11.421875" style="1" customWidth="1"/>
    <col min="6" max="6" width="16.8515625" style="1" customWidth="1"/>
    <col min="7" max="16384" width="11.421875" style="1" customWidth="1"/>
  </cols>
  <sheetData>
    <row r="1" spans="1:6" ht="24.75" customHeight="1">
      <c r="A1" s="107" t="s">
        <v>85</v>
      </c>
      <c r="B1" s="99"/>
      <c r="C1" s="99"/>
      <c r="F1" s="89" t="s">
        <v>5</v>
      </c>
    </row>
    <row r="3" spans="1:3" ht="21.75">
      <c r="A3" s="51" t="s">
        <v>202</v>
      </c>
      <c r="B3" s="9" t="s">
        <v>205</v>
      </c>
      <c r="C3" s="9" t="s">
        <v>203</v>
      </c>
    </row>
    <row r="4" spans="1:3" ht="10.5">
      <c r="A4" s="8" t="s">
        <v>206</v>
      </c>
      <c r="B4" s="8">
        <v>28780</v>
      </c>
      <c r="C4" s="8">
        <v>423300</v>
      </c>
    </row>
    <row r="5" spans="1:3" ht="10.5">
      <c r="A5" s="6" t="s">
        <v>207</v>
      </c>
      <c r="B5" s="8">
        <v>43190</v>
      </c>
      <c r="C5" s="8">
        <v>296500</v>
      </c>
    </row>
    <row r="6" spans="1:3" ht="10.5">
      <c r="A6" s="6" t="s">
        <v>208</v>
      </c>
      <c r="B6" s="8">
        <v>60120</v>
      </c>
      <c r="C6" s="8">
        <v>484000</v>
      </c>
    </row>
    <row r="7" spans="1:3" ht="10.5">
      <c r="A7" s="6" t="s">
        <v>209</v>
      </c>
      <c r="B7" s="8">
        <v>61930</v>
      </c>
      <c r="C7" s="8">
        <v>354600</v>
      </c>
    </row>
    <row r="8" spans="1:3" ht="10.5">
      <c r="A8" s="6" t="s">
        <v>210</v>
      </c>
      <c r="B8" s="8">
        <v>14270</v>
      </c>
      <c r="C8" s="8">
        <v>94100</v>
      </c>
    </row>
    <row r="9" spans="1:3" ht="10.5">
      <c r="A9" s="8" t="s">
        <v>262</v>
      </c>
      <c r="B9" s="8">
        <v>208280</v>
      </c>
      <c r="C9" s="8">
        <v>1652500</v>
      </c>
    </row>
    <row r="11" ht="10.5">
      <c r="A11" s="33" t="s">
        <v>269</v>
      </c>
    </row>
    <row r="12" spans="1:3" s="75" customFormat="1" ht="24.75" customHeight="1">
      <c r="A12" s="108" t="s">
        <v>270</v>
      </c>
      <c r="B12" s="101"/>
      <c r="C12" s="101"/>
    </row>
    <row r="13" ht="10.5">
      <c r="A13" s="33"/>
    </row>
    <row r="14" spans="1:9" ht="39.75" customHeight="1">
      <c r="A14" s="93" t="s">
        <v>35</v>
      </c>
      <c r="B14" s="93"/>
      <c r="C14" s="93"/>
      <c r="D14" s="21"/>
      <c r="E14" s="21"/>
      <c r="F14" s="21"/>
      <c r="G14" s="21"/>
      <c r="H14" s="21"/>
      <c r="I14" s="21"/>
    </row>
    <row r="15" spans="1:8" s="30" customFormat="1" ht="30" customHeight="1">
      <c r="A15" s="102" t="s">
        <v>27</v>
      </c>
      <c r="B15" s="102"/>
      <c r="C15" s="102"/>
      <c r="D15" s="63"/>
      <c r="E15" s="63"/>
      <c r="F15" s="63"/>
      <c r="G15" s="63"/>
      <c r="H15" s="63"/>
    </row>
    <row r="16" spans="1:8" s="30" customFormat="1" ht="39.75" customHeight="1">
      <c r="A16" s="102" t="s">
        <v>25</v>
      </c>
      <c r="B16" s="102"/>
      <c r="C16" s="102"/>
      <c r="D16" s="63"/>
      <c r="E16" s="63"/>
      <c r="F16" s="63"/>
      <c r="G16" s="63"/>
      <c r="H16" s="63"/>
    </row>
    <row r="17" spans="1:3" ht="10.5">
      <c r="A17" s="5"/>
      <c r="B17" s="5"/>
      <c r="C17" s="5"/>
    </row>
  </sheetData>
  <mergeCells count="5">
    <mergeCell ref="A16:C16"/>
    <mergeCell ref="A1:C1"/>
    <mergeCell ref="A12:C12"/>
    <mergeCell ref="A14:C14"/>
    <mergeCell ref="A15:C15"/>
  </mergeCells>
  <hyperlinks>
    <hyperlink ref="F1" location="Sommaire!A1" display="Retour sommaire"/>
  </hyperlinks>
  <printOptions/>
  <pageMargins left="0.75" right="0.75" top="1" bottom="1" header="0.4921259845" footer="0.4921259845"/>
  <pageSetup horizontalDpi="600" verticalDpi="600" orientation="portrait" paperSize="9"/>
  <headerFooter alignWithMargins="0">
    <oddFooter>&amp;C&amp;A</oddFooter>
  </headerFooter>
  <legacyDrawing r:id="rId1"/>
</worksheet>
</file>

<file path=xl/worksheets/sheet21.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421875" defaultRowHeight="12.75"/>
  <cols>
    <col min="1" max="1" width="22.7109375" style="30" customWidth="1"/>
    <col min="2" max="2" width="11.00390625" style="30" customWidth="1"/>
    <col min="3" max="3" width="17.28125" style="30" customWidth="1"/>
    <col min="4" max="4" width="9.421875" style="30" customWidth="1"/>
    <col min="5" max="5" width="14.00390625" style="30" customWidth="1"/>
    <col min="6" max="6" width="17.7109375" style="30" customWidth="1"/>
    <col min="7" max="7" width="22.421875" style="30" customWidth="1"/>
    <col min="8" max="16384" width="17.7109375" style="30" customWidth="1"/>
  </cols>
  <sheetData>
    <row r="1" spans="1:7" ht="39.75" customHeight="1">
      <c r="A1" s="99" t="s">
        <v>61</v>
      </c>
      <c r="B1" s="99"/>
      <c r="C1" s="99"/>
      <c r="D1" s="99"/>
      <c r="E1" s="99"/>
      <c r="G1" s="89" t="s">
        <v>5</v>
      </c>
    </row>
    <row r="2" s="15" customFormat="1" ht="12" customHeight="1"/>
    <row r="3" spans="1:5" ht="10.5">
      <c r="A3" s="32" t="s">
        <v>65</v>
      </c>
      <c r="B3" s="16" t="s">
        <v>212</v>
      </c>
      <c r="C3" s="16" t="s">
        <v>213</v>
      </c>
      <c r="D3" s="16" t="s">
        <v>214</v>
      </c>
      <c r="E3" s="16" t="s">
        <v>215</v>
      </c>
    </row>
    <row r="4" spans="1:5" ht="10.5">
      <c r="A4" s="32" t="s">
        <v>183</v>
      </c>
      <c r="B4" s="32">
        <v>6</v>
      </c>
      <c r="C4" s="32">
        <v>2</v>
      </c>
      <c r="D4" s="32">
        <v>4</v>
      </c>
      <c r="E4" s="32">
        <v>12</v>
      </c>
    </row>
    <row r="5" spans="1:5" ht="10.5">
      <c r="A5" s="32" t="s">
        <v>182</v>
      </c>
      <c r="B5" s="32">
        <v>202</v>
      </c>
      <c r="C5" s="32">
        <v>316</v>
      </c>
      <c r="D5" s="32">
        <v>65</v>
      </c>
      <c r="E5" s="32">
        <v>583</v>
      </c>
    </row>
    <row r="6" spans="1:5" ht="10.5">
      <c r="A6" s="32" t="s">
        <v>215</v>
      </c>
      <c r="B6" s="32">
        <v>208</v>
      </c>
      <c r="C6" s="32">
        <v>318</v>
      </c>
      <c r="D6" s="32">
        <v>69</v>
      </c>
      <c r="E6" s="32">
        <v>595</v>
      </c>
    </row>
    <row r="8" s="1" customFormat="1" ht="10.5">
      <c r="A8" s="33" t="s">
        <v>269</v>
      </c>
    </row>
    <row r="9" spans="1:5" s="75" customFormat="1" ht="24.75" customHeight="1">
      <c r="A9" s="108" t="s">
        <v>270</v>
      </c>
      <c r="B9" s="101"/>
      <c r="C9" s="101"/>
      <c r="D9" s="101"/>
      <c r="E9" s="101"/>
    </row>
    <row r="11" spans="1:5" s="1" customFormat="1" ht="69.75" customHeight="1">
      <c r="A11" s="93" t="s">
        <v>12</v>
      </c>
      <c r="B11" s="94"/>
      <c r="C11" s="94"/>
      <c r="D11" s="94"/>
      <c r="E11" s="94"/>
    </row>
    <row r="12" spans="1:7" ht="30" customHeight="1">
      <c r="A12" s="102" t="s">
        <v>60</v>
      </c>
      <c r="B12" s="99"/>
      <c r="C12" s="99"/>
      <c r="D12" s="99"/>
      <c r="E12" s="99"/>
      <c r="F12" s="15"/>
      <c r="G12" s="15"/>
    </row>
  </sheetData>
  <mergeCells count="4">
    <mergeCell ref="A1:E1"/>
    <mergeCell ref="A12:E12"/>
    <mergeCell ref="A11:E11"/>
    <mergeCell ref="A9:E9"/>
  </mergeCells>
  <hyperlinks>
    <hyperlink ref="G1" location="Sommaire!A1" display="Retour sommaire"/>
  </hyperlinks>
  <printOptions/>
  <pageMargins left="0.75" right="0.75" top="1" bottom="1" header="0.4921259845" footer="0.4921259845"/>
  <pageSetup horizontalDpi="600" verticalDpi="600" orientation="portrait" paperSize="9"/>
  <headerFooter alignWithMargins="0">
    <oddFooter>&amp;C&amp;A</oddFooter>
  </headerFooter>
  <legacyDrawing r:id="rId1"/>
</worksheet>
</file>

<file path=xl/worksheets/sheet22.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11.421875" defaultRowHeight="12.75"/>
  <cols>
    <col min="1" max="1" width="15.140625" style="30" customWidth="1"/>
    <col min="2" max="2" width="11.421875" style="30" customWidth="1"/>
    <col min="3" max="3" width="17.28125" style="30" customWidth="1"/>
    <col min="4" max="7" width="11.421875" style="30" customWidth="1"/>
    <col min="8" max="8" width="17.421875" style="30" customWidth="1"/>
    <col min="9" max="16384" width="11.421875" style="30" customWidth="1"/>
  </cols>
  <sheetData>
    <row r="1" spans="1:8" ht="39.75" customHeight="1">
      <c r="A1" s="99" t="s">
        <v>67</v>
      </c>
      <c r="B1" s="99"/>
      <c r="C1" s="99"/>
      <c r="D1" s="99"/>
      <c r="E1" s="99"/>
      <c r="H1" s="89" t="s">
        <v>5</v>
      </c>
    </row>
    <row r="3" spans="1:5" s="15" customFormat="1" ht="10.5">
      <c r="A3" s="32" t="s">
        <v>66</v>
      </c>
      <c r="B3" s="17" t="s">
        <v>212</v>
      </c>
      <c r="C3" s="17" t="s">
        <v>213</v>
      </c>
      <c r="D3" s="17" t="s">
        <v>214</v>
      </c>
      <c r="E3" s="17" t="s">
        <v>215</v>
      </c>
    </row>
    <row r="4" spans="1:5" ht="10.5">
      <c r="A4" s="52">
        <v>0</v>
      </c>
      <c r="B4" s="32">
        <v>165</v>
      </c>
      <c r="C4" s="32">
        <v>250</v>
      </c>
      <c r="D4" s="32">
        <v>20</v>
      </c>
      <c r="E4" s="32">
        <v>435</v>
      </c>
    </row>
    <row r="5" spans="1:5" ht="10.5">
      <c r="A5" s="32" t="s">
        <v>177</v>
      </c>
      <c r="B5" s="32">
        <v>22</v>
      </c>
      <c r="C5" s="32">
        <v>54</v>
      </c>
      <c r="D5" s="32">
        <v>35</v>
      </c>
      <c r="E5" s="32">
        <v>111</v>
      </c>
    </row>
    <row r="6" spans="1:5" ht="10.5">
      <c r="A6" s="32" t="s">
        <v>178</v>
      </c>
      <c r="B6" s="32">
        <v>15</v>
      </c>
      <c r="C6" s="32">
        <v>12</v>
      </c>
      <c r="D6" s="32">
        <v>12</v>
      </c>
      <c r="E6" s="32">
        <v>39</v>
      </c>
    </row>
    <row r="7" spans="1:5" ht="10.5">
      <c r="A7" s="32" t="s">
        <v>180</v>
      </c>
      <c r="B7" s="32">
        <v>6</v>
      </c>
      <c r="C7" s="32">
        <v>2</v>
      </c>
      <c r="D7" s="32">
        <v>2</v>
      </c>
      <c r="E7" s="32">
        <v>10</v>
      </c>
    </row>
    <row r="8" spans="1:5" ht="10.5">
      <c r="A8" s="32" t="s">
        <v>215</v>
      </c>
      <c r="B8" s="32">
        <v>208</v>
      </c>
      <c r="C8" s="32">
        <v>318</v>
      </c>
      <c r="D8" s="32">
        <v>69</v>
      </c>
      <c r="E8" s="32">
        <v>595</v>
      </c>
    </row>
    <row r="10" s="1" customFormat="1" ht="10.5">
      <c r="A10" s="33" t="s">
        <v>269</v>
      </c>
    </row>
    <row r="11" spans="1:5" s="75" customFormat="1" ht="24.75" customHeight="1">
      <c r="A11" s="108" t="s">
        <v>270</v>
      </c>
      <c r="B11" s="101"/>
      <c r="C11" s="101"/>
      <c r="D11" s="101"/>
      <c r="E11" s="101"/>
    </row>
    <row r="13" spans="1:5" s="1" customFormat="1" ht="69.75" customHeight="1">
      <c r="A13" s="93" t="s">
        <v>12</v>
      </c>
      <c r="B13" s="94"/>
      <c r="C13" s="94"/>
      <c r="D13" s="94"/>
      <c r="E13" s="94"/>
    </row>
    <row r="14" spans="1:7" ht="39.75" customHeight="1">
      <c r="A14" s="102" t="s">
        <v>60</v>
      </c>
      <c r="B14" s="99"/>
      <c r="C14" s="99"/>
      <c r="D14" s="99"/>
      <c r="E14" s="99"/>
      <c r="F14" s="15"/>
      <c r="G14" s="15"/>
    </row>
  </sheetData>
  <mergeCells count="4">
    <mergeCell ref="A13:E13"/>
    <mergeCell ref="A1:E1"/>
    <mergeCell ref="A14:E14"/>
    <mergeCell ref="A11:E11"/>
  </mergeCells>
  <hyperlinks>
    <hyperlink ref="H1" location="Sommaire!A1" display="Retour sommaire"/>
  </hyperlinks>
  <printOptions/>
  <pageMargins left="0.75" right="0.75" top="1" bottom="1" header="0.4921259845" footer="0.4921259845"/>
  <pageSetup horizontalDpi="600" verticalDpi="600" orientation="portrait" paperSize="9"/>
  <headerFooter alignWithMargins="0">
    <oddFooter>&amp;C&amp;A</oddFooter>
  </headerFooter>
  <legacyDrawing r:id="rId1"/>
</worksheet>
</file>

<file path=xl/worksheets/sheet23.xml><?xml version="1.0" encoding="utf-8"?>
<worksheet xmlns="http://schemas.openxmlformats.org/spreadsheetml/2006/main" xmlns:r="http://schemas.openxmlformats.org/officeDocument/2006/relationships">
  <dimension ref="A1:H13"/>
  <sheetViews>
    <sheetView workbookViewId="0" topLeftCell="A1">
      <selection activeCell="A1" sqref="A1"/>
    </sheetView>
  </sheetViews>
  <sheetFormatPr defaultColWidth="11.421875" defaultRowHeight="12.75"/>
  <cols>
    <col min="1" max="1" width="24.7109375" style="30" customWidth="1"/>
    <col min="2" max="2" width="11.421875" style="30" customWidth="1"/>
    <col min="3" max="3" width="17.28125" style="30" customWidth="1"/>
    <col min="4" max="7" width="11.421875" style="30" customWidth="1"/>
    <col min="8" max="8" width="17.00390625" style="30" customWidth="1"/>
    <col min="9" max="16384" width="11.421875" style="30" customWidth="1"/>
  </cols>
  <sheetData>
    <row r="1" spans="1:8" ht="39.75" customHeight="1">
      <c r="A1" s="99" t="s">
        <v>62</v>
      </c>
      <c r="B1" s="99"/>
      <c r="C1" s="99"/>
      <c r="D1" s="99"/>
      <c r="E1" s="99"/>
      <c r="H1" s="89" t="s">
        <v>5</v>
      </c>
    </row>
    <row r="3" spans="1:5" ht="10.5">
      <c r="A3" s="32" t="s">
        <v>68</v>
      </c>
      <c r="B3" s="16" t="s">
        <v>212</v>
      </c>
      <c r="C3" s="16" t="s">
        <v>213</v>
      </c>
      <c r="D3" s="16" t="s">
        <v>214</v>
      </c>
      <c r="E3" s="16" t="s">
        <v>215</v>
      </c>
    </row>
    <row r="4" spans="1:5" ht="10.5">
      <c r="A4" s="34" t="s">
        <v>179</v>
      </c>
      <c r="B4" s="32">
        <v>203</v>
      </c>
      <c r="C4" s="32">
        <v>307</v>
      </c>
      <c r="D4" s="32">
        <v>40</v>
      </c>
      <c r="E4" s="32">
        <v>550</v>
      </c>
    </row>
    <row r="5" spans="1:5" ht="10.5">
      <c r="A5" s="32" t="s">
        <v>177</v>
      </c>
      <c r="B5" s="32">
        <v>4</v>
      </c>
      <c r="C5" s="32">
        <v>10</v>
      </c>
      <c r="D5" s="32">
        <v>27</v>
      </c>
      <c r="E5" s="32">
        <v>41</v>
      </c>
    </row>
    <row r="6" spans="1:5" ht="10.5">
      <c r="A6" s="32" t="s">
        <v>181</v>
      </c>
      <c r="B6" s="32">
        <v>1</v>
      </c>
      <c r="C6" s="32">
        <v>1</v>
      </c>
      <c r="D6" s="32">
        <v>2</v>
      </c>
      <c r="E6" s="32">
        <v>4</v>
      </c>
    </row>
    <row r="7" spans="1:5" ht="10.5">
      <c r="A7" s="32" t="s">
        <v>215</v>
      </c>
      <c r="B7" s="32">
        <v>208</v>
      </c>
      <c r="C7" s="32">
        <v>318</v>
      </c>
      <c r="D7" s="32">
        <v>69</v>
      </c>
      <c r="E7" s="32">
        <v>595</v>
      </c>
    </row>
    <row r="10" s="1" customFormat="1" ht="10.5">
      <c r="A10" s="33" t="s">
        <v>269</v>
      </c>
    </row>
    <row r="11" spans="1:5" s="75" customFormat="1" ht="24.75" customHeight="1">
      <c r="A11" s="108" t="s">
        <v>270</v>
      </c>
      <c r="B11" s="101"/>
      <c r="C11" s="101"/>
      <c r="D11" s="101"/>
      <c r="E11" s="101"/>
    </row>
    <row r="12" spans="1:5" s="1" customFormat="1" ht="69.75" customHeight="1">
      <c r="A12" s="93" t="s">
        <v>12</v>
      </c>
      <c r="B12" s="94"/>
      <c r="C12" s="94"/>
      <c r="D12" s="94"/>
      <c r="E12" s="94"/>
    </row>
    <row r="13" spans="1:7" ht="39.75" customHeight="1">
      <c r="A13" s="102" t="s">
        <v>60</v>
      </c>
      <c r="B13" s="99"/>
      <c r="C13" s="99"/>
      <c r="D13" s="99"/>
      <c r="E13" s="99"/>
      <c r="F13" s="15"/>
      <c r="G13" s="15"/>
    </row>
  </sheetData>
  <mergeCells count="4">
    <mergeCell ref="A1:E1"/>
    <mergeCell ref="A11:E11"/>
    <mergeCell ref="A13:E13"/>
    <mergeCell ref="A12:E12"/>
  </mergeCells>
  <hyperlinks>
    <hyperlink ref="H1" location="Sommaire!A1" display="Retour sommaire"/>
  </hyperlinks>
  <printOptions/>
  <pageMargins left="0.75" right="0.75" top="1" bottom="1" header="0.4921259845" footer="0.4921259845"/>
  <pageSetup horizontalDpi="600" verticalDpi="600" orientation="portrait" paperSize="9"/>
  <headerFooter alignWithMargins="0">
    <oddFooter>&amp;C&amp;A</oddFooter>
  </headerFooter>
  <legacyDrawing r:id="rId1"/>
</worksheet>
</file>

<file path=xl/worksheets/sheet24.xml><?xml version="1.0" encoding="utf-8"?>
<worksheet xmlns="http://schemas.openxmlformats.org/spreadsheetml/2006/main" xmlns:r="http://schemas.openxmlformats.org/officeDocument/2006/relationships">
  <dimension ref="A1:H13"/>
  <sheetViews>
    <sheetView workbookViewId="0" topLeftCell="A1">
      <selection activeCell="A1" sqref="A1"/>
    </sheetView>
  </sheetViews>
  <sheetFormatPr defaultColWidth="11.421875" defaultRowHeight="12.75"/>
  <cols>
    <col min="1" max="1" width="28.28125" style="30" customWidth="1"/>
    <col min="2" max="2" width="11.421875" style="30" customWidth="1"/>
    <col min="3" max="3" width="17.28125" style="30" customWidth="1"/>
    <col min="4" max="7" width="11.421875" style="30" customWidth="1"/>
    <col min="8" max="8" width="18.28125" style="30" customWidth="1"/>
    <col min="9" max="16384" width="11.421875" style="30" customWidth="1"/>
  </cols>
  <sheetData>
    <row r="1" spans="1:8" ht="39.75" customHeight="1">
      <c r="A1" s="99" t="s">
        <v>63</v>
      </c>
      <c r="B1" s="99"/>
      <c r="C1" s="99"/>
      <c r="D1" s="99"/>
      <c r="E1" s="99"/>
      <c r="H1" s="89" t="s">
        <v>5</v>
      </c>
    </row>
    <row r="3" spans="1:5" ht="10.5">
      <c r="A3" s="32" t="s">
        <v>69</v>
      </c>
      <c r="B3" s="16" t="s">
        <v>212</v>
      </c>
      <c r="C3" s="16" t="s">
        <v>213</v>
      </c>
      <c r="D3" s="16" t="s">
        <v>214</v>
      </c>
      <c r="E3" s="16" t="s">
        <v>215</v>
      </c>
    </row>
    <row r="4" spans="1:5" ht="10.5">
      <c r="A4" s="32" t="s">
        <v>173</v>
      </c>
      <c r="B4" s="32">
        <v>50</v>
      </c>
      <c r="C4" s="32">
        <v>68</v>
      </c>
      <c r="D4" s="32">
        <v>17</v>
      </c>
      <c r="E4" s="32">
        <v>135</v>
      </c>
    </row>
    <row r="5" spans="1:5" ht="10.5">
      <c r="A5" s="32" t="s">
        <v>174</v>
      </c>
      <c r="B5" s="32">
        <v>23</v>
      </c>
      <c r="C5" s="32">
        <v>44</v>
      </c>
      <c r="D5" s="32">
        <v>13</v>
      </c>
      <c r="E5" s="32">
        <v>80</v>
      </c>
    </row>
    <row r="6" spans="1:5" ht="10.5">
      <c r="A6" s="32" t="s">
        <v>175</v>
      </c>
      <c r="B6" s="32">
        <v>29</v>
      </c>
      <c r="C6" s="32">
        <v>58</v>
      </c>
      <c r="D6" s="32">
        <v>15</v>
      </c>
      <c r="E6" s="32">
        <v>102</v>
      </c>
    </row>
    <row r="7" spans="1:5" ht="10.5">
      <c r="A7" s="32" t="s">
        <v>176</v>
      </c>
      <c r="B7" s="32">
        <v>107</v>
      </c>
      <c r="C7" s="32">
        <v>148</v>
      </c>
      <c r="D7" s="32">
        <v>17</v>
      </c>
      <c r="E7" s="32">
        <v>272</v>
      </c>
    </row>
    <row r="8" spans="1:5" ht="10.5">
      <c r="A8" s="32" t="s">
        <v>215</v>
      </c>
      <c r="B8" s="32">
        <v>209</v>
      </c>
      <c r="C8" s="32">
        <v>318</v>
      </c>
      <c r="D8" s="32">
        <v>62</v>
      </c>
      <c r="E8" s="32">
        <v>589</v>
      </c>
    </row>
    <row r="10" s="1" customFormat="1" ht="10.5">
      <c r="A10" s="33" t="s">
        <v>269</v>
      </c>
    </row>
    <row r="11" spans="1:5" s="75" customFormat="1" ht="24.75" customHeight="1">
      <c r="A11" s="108" t="s">
        <v>270</v>
      </c>
      <c r="B11" s="101"/>
      <c r="C11" s="101"/>
      <c r="D11" s="101"/>
      <c r="E11" s="101"/>
    </row>
    <row r="12" spans="1:5" s="1" customFormat="1" ht="69.75" customHeight="1">
      <c r="A12" s="93" t="s">
        <v>13</v>
      </c>
      <c r="B12" s="94"/>
      <c r="C12" s="94"/>
      <c r="D12" s="94"/>
      <c r="E12" s="94"/>
    </row>
    <row r="13" spans="1:7" ht="30" customHeight="1">
      <c r="A13" s="102" t="s">
        <v>31</v>
      </c>
      <c r="B13" s="99"/>
      <c r="C13" s="99"/>
      <c r="D13" s="99"/>
      <c r="E13" s="99"/>
      <c r="F13" s="15"/>
      <c r="G13" s="15"/>
    </row>
  </sheetData>
  <mergeCells count="4">
    <mergeCell ref="A12:E12"/>
    <mergeCell ref="A1:E1"/>
    <mergeCell ref="A11:E11"/>
    <mergeCell ref="A13:E13"/>
  </mergeCells>
  <hyperlinks>
    <hyperlink ref="H1" location="Sommaire!A1" display="Retour sommaire"/>
  </hyperlinks>
  <printOptions/>
  <pageMargins left="0.75" right="0.75" top="1" bottom="1" header="0.4921259845" footer="0.4921259845"/>
  <pageSetup horizontalDpi="600" verticalDpi="600" orientation="portrait" paperSize="9"/>
  <headerFooter alignWithMargins="0">
    <oddFooter>&amp;C&amp;A</oddFooter>
  </headerFooter>
  <legacyDrawing r:id="rId1"/>
</worksheet>
</file>

<file path=xl/worksheets/sheet25.xml><?xml version="1.0" encoding="utf-8"?>
<worksheet xmlns="http://schemas.openxmlformats.org/spreadsheetml/2006/main" xmlns:r="http://schemas.openxmlformats.org/officeDocument/2006/relationships">
  <dimension ref="A1:H13"/>
  <sheetViews>
    <sheetView workbookViewId="0" topLeftCell="A1">
      <selection activeCell="A1" sqref="A1"/>
    </sheetView>
  </sheetViews>
  <sheetFormatPr defaultColWidth="11.421875" defaultRowHeight="12.75"/>
  <cols>
    <col min="1" max="1" width="27.28125" style="30" customWidth="1"/>
    <col min="2" max="2" width="11.421875" style="30" customWidth="1"/>
    <col min="3" max="3" width="17.28125" style="30" customWidth="1"/>
    <col min="4" max="7" width="11.421875" style="30" customWidth="1"/>
    <col min="8" max="8" width="16.8515625" style="30" customWidth="1"/>
    <col min="9" max="16384" width="11.421875" style="30" customWidth="1"/>
  </cols>
  <sheetData>
    <row r="1" spans="1:8" ht="30" customHeight="1">
      <c r="A1" s="99" t="s">
        <v>64</v>
      </c>
      <c r="B1" s="99"/>
      <c r="C1" s="99"/>
      <c r="D1" s="99"/>
      <c r="E1" s="99"/>
      <c r="H1" s="89" t="s">
        <v>5</v>
      </c>
    </row>
    <row r="3" spans="1:5" ht="10.5">
      <c r="A3" s="32" t="s">
        <v>36</v>
      </c>
      <c r="B3" s="16" t="s">
        <v>212</v>
      </c>
      <c r="C3" s="16" t="s">
        <v>213</v>
      </c>
      <c r="D3" s="16" t="s">
        <v>214</v>
      </c>
      <c r="E3" s="16" t="s">
        <v>215</v>
      </c>
    </row>
    <row r="4" spans="1:5" ht="10.5">
      <c r="A4" s="32" t="s">
        <v>173</v>
      </c>
      <c r="B4" s="32">
        <v>153</v>
      </c>
      <c r="C4" s="32">
        <v>191</v>
      </c>
      <c r="D4" s="32">
        <v>44</v>
      </c>
      <c r="E4" s="32">
        <v>388</v>
      </c>
    </row>
    <row r="5" spans="1:5" ht="10.5">
      <c r="A5" s="32" t="s">
        <v>174</v>
      </c>
      <c r="B5" s="32">
        <v>25</v>
      </c>
      <c r="C5" s="32">
        <v>60</v>
      </c>
      <c r="D5" s="32">
        <v>10</v>
      </c>
      <c r="E5" s="32">
        <v>95</v>
      </c>
    </row>
    <row r="6" spans="1:5" ht="10.5">
      <c r="A6" s="32" t="s">
        <v>175</v>
      </c>
      <c r="B6" s="32">
        <v>12</v>
      </c>
      <c r="C6" s="32">
        <v>28</v>
      </c>
      <c r="D6" s="32">
        <v>7</v>
      </c>
      <c r="E6" s="32">
        <v>47</v>
      </c>
    </row>
    <row r="7" spans="1:5" ht="10.5">
      <c r="A7" s="32" t="s">
        <v>176</v>
      </c>
      <c r="B7" s="32">
        <v>19</v>
      </c>
      <c r="C7" s="32">
        <v>39</v>
      </c>
      <c r="D7" s="32">
        <v>1</v>
      </c>
      <c r="E7" s="32">
        <v>59</v>
      </c>
    </row>
    <row r="8" spans="1:5" ht="10.5">
      <c r="A8" s="32" t="s">
        <v>215</v>
      </c>
      <c r="B8" s="32">
        <v>209</v>
      </c>
      <c r="C8" s="32">
        <v>318</v>
      </c>
      <c r="D8" s="32">
        <v>62</v>
      </c>
      <c r="E8" s="32">
        <v>589</v>
      </c>
    </row>
    <row r="10" s="1" customFormat="1" ht="10.5">
      <c r="A10" s="33" t="s">
        <v>269</v>
      </c>
    </row>
    <row r="11" spans="1:5" s="75" customFormat="1" ht="24.75" customHeight="1">
      <c r="A11" s="108" t="s">
        <v>270</v>
      </c>
      <c r="B11" s="101"/>
      <c r="C11" s="101"/>
      <c r="D11" s="101"/>
      <c r="E11" s="101"/>
    </row>
    <row r="12" spans="1:5" s="1" customFormat="1" ht="69.75" customHeight="1">
      <c r="A12" s="93" t="s">
        <v>13</v>
      </c>
      <c r="B12" s="94"/>
      <c r="C12" s="94"/>
      <c r="D12" s="94"/>
      <c r="E12" s="94"/>
    </row>
    <row r="13" spans="1:7" ht="30" customHeight="1">
      <c r="A13" s="102" t="s">
        <v>31</v>
      </c>
      <c r="B13" s="99"/>
      <c r="C13" s="99"/>
      <c r="D13" s="99"/>
      <c r="E13" s="99"/>
      <c r="F13" s="15"/>
      <c r="G13" s="15"/>
    </row>
  </sheetData>
  <mergeCells count="4">
    <mergeCell ref="A12:E12"/>
    <mergeCell ref="A1:E1"/>
    <mergeCell ref="A11:E11"/>
    <mergeCell ref="A13:E13"/>
  </mergeCells>
  <hyperlinks>
    <hyperlink ref="H1" location="Sommaire!A1" display="Retour sommaire"/>
  </hyperlinks>
  <printOptions/>
  <pageMargins left="0.75" right="0.75" top="1" bottom="1" header="0.4921259845" footer="0.4921259845"/>
  <pageSetup horizontalDpi="600" verticalDpi="600" orientation="portrait" paperSize="9"/>
  <headerFooter alignWithMargins="0">
    <oddFooter>&amp;C&amp;A</oddFooter>
  </headerFooter>
  <legacyDrawing r:id="rId1"/>
</worksheet>
</file>

<file path=xl/worksheets/sheet26.xml><?xml version="1.0" encoding="utf-8"?>
<worksheet xmlns="http://schemas.openxmlformats.org/spreadsheetml/2006/main" xmlns:r="http://schemas.openxmlformats.org/officeDocument/2006/relationships">
  <dimension ref="A1:I18"/>
  <sheetViews>
    <sheetView workbookViewId="0" topLeftCell="A1">
      <selection activeCell="A1" sqref="A1:G1"/>
    </sheetView>
  </sheetViews>
  <sheetFormatPr defaultColWidth="11.421875" defaultRowHeight="12.75"/>
  <cols>
    <col min="1" max="1" width="33.00390625" style="1" customWidth="1"/>
    <col min="2" max="2" width="12.28125" style="1" bestFit="1" customWidth="1"/>
    <col min="3" max="3" width="17.28125" style="1" customWidth="1"/>
    <col min="4" max="4" width="5.421875" style="1" customWidth="1"/>
    <col min="5" max="5" width="12.28125" style="1" bestFit="1" customWidth="1"/>
    <col min="6" max="6" width="14.00390625" style="1" customWidth="1"/>
    <col min="7" max="7" width="5.8515625" style="1" customWidth="1"/>
    <col min="8" max="8" width="11.421875" style="1" customWidth="1"/>
    <col min="9" max="9" width="16.00390625" style="1" customWidth="1"/>
    <col min="10" max="16384" width="11.421875" style="1" customWidth="1"/>
  </cols>
  <sheetData>
    <row r="1" spans="1:9" ht="12">
      <c r="A1" s="94" t="s">
        <v>11</v>
      </c>
      <c r="B1" s="99"/>
      <c r="C1" s="99"/>
      <c r="D1" s="99"/>
      <c r="E1" s="99"/>
      <c r="F1" s="99"/>
      <c r="G1" s="99"/>
      <c r="I1" s="89" t="s">
        <v>5</v>
      </c>
    </row>
    <row r="3" spans="1:7" ht="10.5">
      <c r="A3" s="83" t="s">
        <v>263</v>
      </c>
      <c r="B3" s="96" t="s">
        <v>265</v>
      </c>
      <c r="C3" s="117"/>
      <c r="D3" s="118"/>
      <c r="E3" s="96" t="s">
        <v>266</v>
      </c>
      <c r="F3" s="117"/>
      <c r="G3" s="118"/>
    </row>
    <row r="4" spans="1:7" s="5" customFormat="1" ht="49.5" customHeight="1">
      <c r="A4" s="85"/>
      <c r="B4" s="9" t="s">
        <v>163</v>
      </c>
      <c r="C4" s="9" t="s">
        <v>164</v>
      </c>
      <c r="D4" s="14" t="s">
        <v>165</v>
      </c>
      <c r="E4" s="9" t="s">
        <v>163</v>
      </c>
      <c r="F4" s="9" t="s">
        <v>164</v>
      </c>
      <c r="G4" s="14" t="s">
        <v>165</v>
      </c>
    </row>
    <row r="5" spans="1:7" ht="21.75">
      <c r="A5" s="36" t="s">
        <v>8</v>
      </c>
      <c r="B5" s="25">
        <v>5354700</v>
      </c>
      <c r="C5" s="25">
        <v>576700</v>
      </c>
      <c r="D5" s="71">
        <f>C5*100/B5</f>
        <v>10.769977776532766</v>
      </c>
      <c r="E5" s="25">
        <v>12264400</v>
      </c>
      <c r="F5" s="25">
        <v>1917900</v>
      </c>
      <c r="G5" s="71">
        <f>F5*100/E5</f>
        <v>15.637943967907113</v>
      </c>
    </row>
    <row r="6" spans="1:7" ht="21.75">
      <c r="A6" s="37" t="s">
        <v>14</v>
      </c>
      <c r="B6" s="26">
        <v>1819600</v>
      </c>
      <c r="C6" s="26">
        <v>249710</v>
      </c>
      <c r="D6" s="72">
        <f>C6*100/B6</f>
        <v>13.72334579028358</v>
      </c>
      <c r="E6" s="26">
        <v>4528900</v>
      </c>
      <c r="F6" s="26">
        <v>858600</v>
      </c>
      <c r="G6" s="72">
        <f>F6*100/E6</f>
        <v>18.95824593168319</v>
      </c>
    </row>
    <row r="7" spans="1:7" ht="10.5">
      <c r="A7" s="39" t="s">
        <v>10</v>
      </c>
      <c r="B7" s="26">
        <v>1835800</v>
      </c>
      <c r="C7" s="26">
        <v>44500</v>
      </c>
      <c r="D7" s="72">
        <f>C7*100/B7</f>
        <v>2.4240113302102624</v>
      </c>
      <c r="E7" s="26">
        <v>8297900</v>
      </c>
      <c r="F7" s="26">
        <v>643900</v>
      </c>
      <c r="G7" s="72">
        <f>F7*100/E7</f>
        <v>7.7597946468383565</v>
      </c>
    </row>
    <row r="8" spans="1:7" ht="10.5">
      <c r="A8" s="69" t="s">
        <v>162</v>
      </c>
      <c r="B8" s="27">
        <v>3675200</v>
      </c>
      <c r="C8" s="27">
        <v>208300</v>
      </c>
      <c r="D8" s="73">
        <f>C8*100/B8</f>
        <v>5.667718763604702</v>
      </c>
      <c r="E8" s="27">
        <v>14349200</v>
      </c>
      <c r="F8" s="27">
        <v>1652500</v>
      </c>
      <c r="G8" s="73">
        <f>F8*100/E8</f>
        <v>11.51632146739888</v>
      </c>
    </row>
    <row r="9" spans="1:7" ht="10.5">
      <c r="A9" s="2"/>
      <c r="B9" s="29"/>
      <c r="C9" s="29"/>
      <c r="D9" s="29"/>
      <c r="E9" s="29"/>
      <c r="F9" s="29"/>
      <c r="G9" s="29"/>
    </row>
    <row r="10" spans="1:7" ht="10.5">
      <c r="A10" s="12"/>
      <c r="B10" s="96" t="s">
        <v>267</v>
      </c>
      <c r="C10" s="117"/>
      <c r="D10" s="118"/>
      <c r="E10" s="96" t="s">
        <v>266</v>
      </c>
      <c r="F10" s="117"/>
      <c r="G10" s="118"/>
    </row>
    <row r="11" spans="1:7" ht="10.5">
      <c r="A11" s="6" t="s">
        <v>9</v>
      </c>
      <c r="B11" s="23">
        <v>1280700</v>
      </c>
      <c r="C11" s="23">
        <v>213100</v>
      </c>
      <c r="D11" s="74">
        <f>C11*100/B11</f>
        <v>16.63933786210666</v>
      </c>
      <c r="E11" s="23">
        <v>108000</v>
      </c>
      <c r="F11" s="23">
        <v>29200</v>
      </c>
      <c r="G11" s="74">
        <f>F11*100/E11</f>
        <v>27.037037037037038</v>
      </c>
    </row>
    <row r="13" ht="10.5">
      <c r="A13" s="1" t="s">
        <v>269</v>
      </c>
    </row>
    <row r="14" spans="1:7" s="75" customFormat="1" ht="10.5">
      <c r="A14" s="95" t="s">
        <v>270</v>
      </c>
      <c r="B14" s="101"/>
      <c r="C14" s="101"/>
      <c r="D14" s="101"/>
      <c r="E14" s="101"/>
      <c r="F14" s="101"/>
      <c r="G14" s="101"/>
    </row>
    <row r="15" ht="10.5">
      <c r="A15" s="1" t="s">
        <v>37</v>
      </c>
    </row>
    <row r="17" s="30" customFormat="1" ht="10.5">
      <c r="A17" s="18" t="s">
        <v>87</v>
      </c>
    </row>
    <row r="18" spans="1:7" s="30" customFormat="1" ht="90" customHeight="1">
      <c r="A18" s="99" t="s">
        <v>88</v>
      </c>
      <c r="B18" s="99"/>
      <c r="C18" s="99"/>
      <c r="D18" s="99"/>
      <c r="E18" s="99"/>
      <c r="F18" s="99"/>
      <c r="G18" s="99"/>
    </row>
  </sheetData>
  <mergeCells count="8">
    <mergeCell ref="A18:G18"/>
    <mergeCell ref="A1:G1"/>
    <mergeCell ref="A14:G14"/>
    <mergeCell ref="E3:G3"/>
    <mergeCell ref="B3:D3"/>
    <mergeCell ref="B10:D10"/>
    <mergeCell ref="E10:G10"/>
    <mergeCell ref="A3:A4"/>
  </mergeCells>
  <hyperlinks>
    <hyperlink ref="I1" location="Sommaire!A1" display="Retour sommaire"/>
  </hyperlinks>
  <printOptions/>
  <pageMargins left="0.31" right="0.39" top="1" bottom="1" header="0.4921259845" footer="0.4921259845"/>
  <pageSetup horizontalDpi="600" verticalDpi="600" orientation="portrait" paperSize="9"/>
  <headerFooter alignWithMargins="0">
    <oddFooter>&amp;C&amp;A</oddFooter>
  </headerFooter>
</worksheet>
</file>

<file path=xl/worksheets/sheet3.xml><?xml version="1.0" encoding="utf-8"?>
<worksheet xmlns="http://schemas.openxmlformats.org/spreadsheetml/2006/main" xmlns:r="http://schemas.openxmlformats.org/officeDocument/2006/relationships">
  <dimension ref="A1:F31"/>
  <sheetViews>
    <sheetView workbookViewId="0" topLeftCell="A1">
      <selection activeCell="A1" sqref="A1"/>
    </sheetView>
  </sheetViews>
  <sheetFormatPr defaultColWidth="11.421875" defaultRowHeight="12.75"/>
  <cols>
    <col min="1" max="1" width="45.7109375" style="3" customWidth="1"/>
    <col min="2" max="2" width="11.421875" style="1" customWidth="1"/>
    <col min="3" max="3" width="17.28125" style="1" customWidth="1"/>
    <col min="4" max="5" width="11.421875" style="1" customWidth="1"/>
    <col min="6" max="6" width="14.8515625" style="3" customWidth="1"/>
    <col min="7" max="16384" width="11.421875" style="3" customWidth="1"/>
  </cols>
  <sheetData>
    <row r="1" spans="1:6" ht="12">
      <c r="A1" s="3" t="s">
        <v>78</v>
      </c>
      <c r="F1" s="89" t="s">
        <v>5</v>
      </c>
    </row>
    <row r="3" spans="1:5" ht="10.5">
      <c r="A3" s="10" t="s">
        <v>259</v>
      </c>
      <c r="B3" s="7" t="s">
        <v>212</v>
      </c>
      <c r="C3" s="7" t="s">
        <v>213</v>
      </c>
      <c r="D3" s="7" t="s">
        <v>214</v>
      </c>
      <c r="E3" s="7" t="s">
        <v>215</v>
      </c>
    </row>
    <row r="4" spans="1:5" ht="10.5">
      <c r="A4" s="10" t="s">
        <v>217</v>
      </c>
      <c r="B4" s="6">
        <v>15</v>
      </c>
      <c r="C4" s="6">
        <v>7</v>
      </c>
      <c r="D4" s="6">
        <v>2</v>
      </c>
      <c r="E4" s="6">
        <v>24</v>
      </c>
    </row>
    <row r="5" spans="1:5" ht="10.5">
      <c r="A5" s="10" t="s">
        <v>218</v>
      </c>
      <c r="B5" s="6">
        <v>4</v>
      </c>
      <c r="C5" s="6"/>
      <c r="D5" s="6">
        <v>2</v>
      </c>
      <c r="E5" s="6">
        <v>6</v>
      </c>
    </row>
    <row r="6" spans="1:5" ht="10.5">
      <c r="A6" s="10" t="s">
        <v>219</v>
      </c>
      <c r="B6" s="6">
        <v>5</v>
      </c>
      <c r="C6" s="6">
        <v>1</v>
      </c>
      <c r="D6" s="6">
        <v>1</v>
      </c>
      <c r="E6" s="6">
        <v>7</v>
      </c>
    </row>
    <row r="7" spans="1:5" ht="10.5">
      <c r="A7" s="10" t="s">
        <v>220</v>
      </c>
      <c r="B7" s="6">
        <v>1</v>
      </c>
      <c r="C7" s="6">
        <v>1</v>
      </c>
      <c r="D7" s="6">
        <v>1</v>
      </c>
      <c r="E7" s="6">
        <v>3</v>
      </c>
    </row>
    <row r="8" spans="1:5" ht="10.5">
      <c r="A8" s="10" t="s">
        <v>221</v>
      </c>
      <c r="B8" s="6">
        <v>11</v>
      </c>
      <c r="C8" s="6">
        <v>5</v>
      </c>
      <c r="D8" s="6">
        <v>5</v>
      </c>
      <c r="E8" s="6">
        <v>21</v>
      </c>
    </row>
    <row r="9" spans="1:5" ht="10.5">
      <c r="A9" s="10" t="s">
        <v>222</v>
      </c>
      <c r="B9" s="6">
        <v>11</v>
      </c>
      <c r="C9" s="6">
        <v>6</v>
      </c>
      <c r="D9" s="6">
        <v>5</v>
      </c>
      <c r="E9" s="6">
        <v>22</v>
      </c>
    </row>
    <row r="10" spans="1:5" ht="10.5">
      <c r="A10" s="10" t="s">
        <v>223</v>
      </c>
      <c r="B10" s="6">
        <v>5</v>
      </c>
      <c r="C10" s="6">
        <v>4</v>
      </c>
      <c r="D10" s="6">
        <v>2</v>
      </c>
      <c r="E10" s="6">
        <v>11</v>
      </c>
    </row>
    <row r="11" spans="1:5" ht="10.5">
      <c r="A11" s="10" t="s">
        <v>224</v>
      </c>
      <c r="B11" s="6">
        <v>4</v>
      </c>
      <c r="C11" s="6">
        <v>8</v>
      </c>
      <c r="D11" s="6"/>
      <c r="E11" s="6">
        <v>12</v>
      </c>
    </row>
    <row r="12" spans="1:5" ht="10.5">
      <c r="A12" s="10" t="s">
        <v>225</v>
      </c>
      <c r="B12" s="6">
        <v>2</v>
      </c>
      <c r="C12" s="6">
        <v>2</v>
      </c>
      <c r="D12" s="6">
        <v>1</v>
      </c>
      <c r="E12" s="6">
        <v>5</v>
      </c>
    </row>
    <row r="13" spans="1:5" ht="10.5">
      <c r="A13" s="10" t="s">
        <v>226</v>
      </c>
      <c r="B13" s="6">
        <v>6</v>
      </c>
      <c r="C13" s="6">
        <v>2</v>
      </c>
      <c r="D13" s="6">
        <v>1</v>
      </c>
      <c r="E13" s="6">
        <v>9</v>
      </c>
    </row>
    <row r="14" spans="1:5" ht="10.5">
      <c r="A14" s="10" t="s">
        <v>227</v>
      </c>
      <c r="B14" s="6">
        <v>3</v>
      </c>
      <c r="C14" s="6">
        <v>3</v>
      </c>
      <c r="D14" s="6">
        <v>4</v>
      </c>
      <c r="E14" s="6">
        <v>10</v>
      </c>
    </row>
    <row r="15" spans="1:5" ht="10.5">
      <c r="A15" s="10" t="s">
        <v>228</v>
      </c>
      <c r="B15" s="6">
        <v>34</v>
      </c>
      <c r="C15" s="6">
        <v>19</v>
      </c>
      <c r="D15" s="6">
        <v>1</v>
      </c>
      <c r="E15" s="6">
        <v>54</v>
      </c>
    </row>
    <row r="16" spans="1:5" ht="10.5">
      <c r="A16" s="10" t="s">
        <v>229</v>
      </c>
      <c r="B16" s="6">
        <v>41</v>
      </c>
      <c r="C16" s="6">
        <v>17</v>
      </c>
      <c r="D16" s="6">
        <v>2</v>
      </c>
      <c r="E16" s="6">
        <v>60</v>
      </c>
    </row>
    <row r="17" spans="1:5" ht="10.5">
      <c r="A17" s="10" t="s">
        <v>230</v>
      </c>
      <c r="B17" s="6">
        <v>10</v>
      </c>
      <c r="C17" s="6">
        <v>4</v>
      </c>
      <c r="D17" s="6">
        <v>3</v>
      </c>
      <c r="E17" s="6">
        <v>17</v>
      </c>
    </row>
    <row r="18" spans="1:5" ht="10.5">
      <c r="A18" s="10" t="s">
        <v>231</v>
      </c>
      <c r="B18" s="6">
        <v>30</v>
      </c>
      <c r="C18" s="6">
        <v>19</v>
      </c>
      <c r="D18" s="6">
        <v>2</v>
      </c>
      <c r="E18" s="6">
        <v>51</v>
      </c>
    </row>
    <row r="19" spans="1:5" ht="10.5">
      <c r="A19" s="10" t="s">
        <v>232</v>
      </c>
      <c r="B19" s="6">
        <v>15</v>
      </c>
      <c r="C19" s="6">
        <v>10</v>
      </c>
      <c r="D19" s="6">
        <v>7</v>
      </c>
      <c r="E19" s="6">
        <v>32</v>
      </c>
    </row>
    <row r="20" spans="1:5" ht="10.5">
      <c r="A20" s="10" t="s">
        <v>233</v>
      </c>
      <c r="B20" s="6">
        <v>7</v>
      </c>
      <c r="C20" s="6">
        <v>3</v>
      </c>
      <c r="D20" s="6">
        <v>1</v>
      </c>
      <c r="E20" s="6">
        <v>11</v>
      </c>
    </row>
    <row r="21" spans="1:5" ht="10.5">
      <c r="A21" s="10" t="s">
        <v>234</v>
      </c>
      <c r="B21" s="6">
        <v>19</v>
      </c>
      <c r="C21" s="6">
        <v>16</v>
      </c>
      <c r="D21" s="6">
        <v>11</v>
      </c>
      <c r="E21" s="6">
        <v>46</v>
      </c>
    </row>
    <row r="22" spans="1:5" ht="10.5">
      <c r="A22" s="10" t="s">
        <v>235</v>
      </c>
      <c r="B22" s="6">
        <v>6</v>
      </c>
      <c r="C22" s="6">
        <v>7</v>
      </c>
      <c r="D22" s="6">
        <v>6</v>
      </c>
      <c r="E22" s="6">
        <v>19</v>
      </c>
    </row>
    <row r="23" spans="1:5" ht="10.5">
      <c r="A23" s="10" t="s">
        <v>236</v>
      </c>
      <c r="B23" s="6">
        <v>9</v>
      </c>
      <c r="C23" s="6">
        <v>2</v>
      </c>
      <c r="D23" s="6">
        <v>3</v>
      </c>
      <c r="E23" s="6">
        <v>14</v>
      </c>
    </row>
    <row r="24" spans="1:5" ht="10.5">
      <c r="A24" s="10" t="s">
        <v>279</v>
      </c>
      <c r="B24" s="6">
        <v>9</v>
      </c>
      <c r="C24" s="6">
        <v>6</v>
      </c>
      <c r="D24" s="6">
        <v>9</v>
      </c>
      <c r="E24" s="6">
        <v>24</v>
      </c>
    </row>
    <row r="25" spans="1:5" ht="10.5">
      <c r="A25" s="10" t="s">
        <v>237</v>
      </c>
      <c r="B25" s="6">
        <v>1</v>
      </c>
      <c r="C25" s="6"/>
      <c r="D25" s="6">
        <v>3</v>
      </c>
      <c r="E25" s="6">
        <v>4</v>
      </c>
    </row>
    <row r="26" spans="1:5" ht="10.5">
      <c r="A26" s="10" t="s">
        <v>238</v>
      </c>
      <c r="B26" s="6">
        <v>248</v>
      </c>
      <c r="C26" s="6">
        <v>142</v>
      </c>
      <c r="D26" s="6">
        <v>72</v>
      </c>
      <c r="E26" s="6">
        <v>462</v>
      </c>
    </row>
    <row r="28" ht="10.5">
      <c r="A28" s="3" t="s">
        <v>269</v>
      </c>
    </row>
    <row r="29" s="75" customFormat="1" ht="10.5">
      <c r="A29" s="75" t="s">
        <v>270</v>
      </c>
    </row>
    <row r="31" spans="1:5" ht="24" customHeight="1">
      <c r="A31" s="93" t="s">
        <v>50</v>
      </c>
      <c r="B31" s="94"/>
      <c r="C31" s="94"/>
      <c r="D31" s="94"/>
      <c r="E31" s="94"/>
    </row>
  </sheetData>
  <mergeCells count="1">
    <mergeCell ref="A31:E31"/>
  </mergeCells>
  <hyperlinks>
    <hyperlink ref="F1" location="Sommaire!A1" display="Retour sommaire"/>
  </hyperlinks>
  <printOptions/>
  <pageMargins left="0.38" right="0.75" top="1" bottom="1" header="0.4921259845" footer="0.4921259845"/>
  <pageSetup horizontalDpi="600" verticalDpi="600" orientation="portrait" paperSize="9"/>
  <headerFooter alignWithMargins="0">
    <oddFooter>&amp;C&amp;A</oddFooter>
  </headerFooter>
</worksheet>
</file>

<file path=xl/worksheets/sheet4.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11.421875" defaultRowHeight="12.75"/>
  <cols>
    <col min="1" max="1" width="31.421875" style="3" customWidth="1"/>
    <col min="2" max="2" width="11.421875" style="1" customWidth="1"/>
    <col min="3" max="3" width="17.28125" style="1" customWidth="1"/>
    <col min="4" max="5" width="11.421875" style="1" customWidth="1"/>
    <col min="6" max="6" width="11.421875" style="3" customWidth="1"/>
    <col min="7" max="7" width="15.00390625" style="3" customWidth="1"/>
    <col min="8" max="16384" width="11.421875" style="3" customWidth="1"/>
  </cols>
  <sheetData>
    <row r="1" spans="1:7" ht="12">
      <c r="A1" s="3" t="s">
        <v>79</v>
      </c>
      <c r="G1" s="89" t="s">
        <v>5</v>
      </c>
    </row>
    <row r="3" spans="1:5" ht="10.5">
      <c r="A3" s="10" t="s">
        <v>258</v>
      </c>
      <c r="B3" s="7" t="s">
        <v>212</v>
      </c>
      <c r="C3" s="7" t="s">
        <v>213</v>
      </c>
      <c r="D3" s="7" t="s">
        <v>214</v>
      </c>
      <c r="E3" s="7" t="s">
        <v>215</v>
      </c>
    </row>
    <row r="4" spans="1:5" ht="10.5">
      <c r="A4" s="10" t="s">
        <v>217</v>
      </c>
      <c r="B4" s="6">
        <v>30</v>
      </c>
      <c r="C4" s="6">
        <v>57</v>
      </c>
      <c r="D4" s="6">
        <v>2</v>
      </c>
      <c r="E4" s="6">
        <v>89</v>
      </c>
    </row>
    <row r="5" spans="1:5" ht="10.5">
      <c r="A5" s="10" t="s">
        <v>218</v>
      </c>
      <c r="B5" s="6">
        <v>5</v>
      </c>
      <c r="C5" s="6"/>
      <c r="D5" s="6">
        <v>2</v>
      </c>
      <c r="E5" s="6">
        <v>7</v>
      </c>
    </row>
    <row r="6" spans="1:5" ht="10.5">
      <c r="A6" s="10" t="s">
        <v>219</v>
      </c>
      <c r="B6" s="6">
        <v>6</v>
      </c>
      <c r="C6" s="6">
        <v>1</v>
      </c>
      <c r="D6" s="6">
        <v>1</v>
      </c>
      <c r="E6" s="6">
        <v>8</v>
      </c>
    </row>
    <row r="7" spans="1:5" ht="10.5">
      <c r="A7" s="10" t="s">
        <v>220</v>
      </c>
      <c r="B7" s="6">
        <v>1</v>
      </c>
      <c r="C7" s="6">
        <v>14</v>
      </c>
      <c r="D7" s="6">
        <v>1</v>
      </c>
      <c r="E7" s="6">
        <v>16</v>
      </c>
    </row>
    <row r="8" spans="1:5" ht="10.5">
      <c r="A8" s="10" t="s">
        <v>221</v>
      </c>
      <c r="B8" s="6">
        <v>19</v>
      </c>
      <c r="C8" s="6">
        <v>15</v>
      </c>
      <c r="D8" s="6">
        <v>5</v>
      </c>
      <c r="E8" s="6">
        <v>39</v>
      </c>
    </row>
    <row r="9" spans="1:5" ht="10.5">
      <c r="A9" s="10" t="s">
        <v>222</v>
      </c>
      <c r="B9" s="6">
        <v>19</v>
      </c>
      <c r="C9" s="6">
        <v>16</v>
      </c>
      <c r="D9" s="6">
        <v>7</v>
      </c>
      <c r="E9" s="6">
        <v>42</v>
      </c>
    </row>
    <row r="10" spans="1:5" ht="10.5">
      <c r="A10" s="10" t="s">
        <v>223</v>
      </c>
      <c r="B10" s="6">
        <v>11</v>
      </c>
      <c r="C10" s="6">
        <v>19</v>
      </c>
      <c r="D10" s="6">
        <v>2</v>
      </c>
      <c r="E10" s="6">
        <v>32</v>
      </c>
    </row>
    <row r="11" spans="1:5" ht="10.5">
      <c r="A11" s="10" t="s">
        <v>224</v>
      </c>
      <c r="B11" s="6">
        <v>4</v>
      </c>
      <c r="C11" s="6">
        <v>14</v>
      </c>
      <c r="D11" s="6"/>
      <c r="E11" s="6">
        <v>18</v>
      </c>
    </row>
    <row r="12" spans="1:5" ht="10.5">
      <c r="A12" s="10" t="s">
        <v>225</v>
      </c>
      <c r="B12" s="6">
        <v>4</v>
      </c>
      <c r="C12" s="6">
        <v>2</v>
      </c>
      <c r="D12" s="6">
        <v>1</v>
      </c>
      <c r="E12" s="6">
        <v>7</v>
      </c>
    </row>
    <row r="13" spans="1:5" ht="10.5">
      <c r="A13" s="10" t="s">
        <v>226</v>
      </c>
      <c r="B13" s="6">
        <v>8</v>
      </c>
      <c r="C13" s="6">
        <v>4</v>
      </c>
      <c r="D13" s="6">
        <v>1</v>
      </c>
      <c r="E13" s="6">
        <v>13</v>
      </c>
    </row>
    <row r="14" spans="1:5" ht="10.5">
      <c r="A14" s="10" t="s">
        <v>227</v>
      </c>
      <c r="B14" s="6">
        <v>4</v>
      </c>
      <c r="C14" s="6">
        <v>3</v>
      </c>
      <c r="D14" s="6">
        <v>4</v>
      </c>
      <c r="E14" s="6">
        <v>11</v>
      </c>
    </row>
    <row r="15" spans="1:5" ht="10.5">
      <c r="A15" s="10" t="s">
        <v>228</v>
      </c>
      <c r="B15" s="6">
        <v>52</v>
      </c>
      <c r="C15" s="6">
        <v>134</v>
      </c>
      <c r="D15" s="6">
        <v>1</v>
      </c>
      <c r="E15" s="6">
        <v>187</v>
      </c>
    </row>
    <row r="16" spans="1:5" ht="10.5">
      <c r="A16" s="10" t="s">
        <v>229</v>
      </c>
      <c r="B16" s="6">
        <v>61</v>
      </c>
      <c r="C16" s="6">
        <v>44</v>
      </c>
      <c r="D16" s="6">
        <v>2</v>
      </c>
      <c r="E16" s="6">
        <v>107</v>
      </c>
    </row>
    <row r="17" spans="1:5" ht="10.5">
      <c r="A17" s="10" t="s">
        <v>230</v>
      </c>
      <c r="B17" s="6">
        <v>12</v>
      </c>
      <c r="C17" s="6">
        <v>4</v>
      </c>
      <c r="D17" s="6">
        <v>3</v>
      </c>
      <c r="E17" s="6">
        <v>19</v>
      </c>
    </row>
    <row r="18" spans="1:5" ht="10.5">
      <c r="A18" s="10" t="s">
        <v>231</v>
      </c>
      <c r="B18" s="6">
        <v>34</v>
      </c>
      <c r="C18" s="6">
        <v>64</v>
      </c>
      <c r="D18" s="6">
        <v>2</v>
      </c>
      <c r="E18" s="6">
        <v>100</v>
      </c>
    </row>
    <row r="19" spans="1:5" ht="10.5">
      <c r="A19" s="10" t="s">
        <v>232</v>
      </c>
      <c r="B19" s="6">
        <v>18</v>
      </c>
      <c r="C19" s="6">
        <v>33</v>
      </c>
      <c r="D19" s="6">
        <v>7</v>
      </c>
      <c r="E19" s="6">
        <v>58</v>
      </c>
    </row>
    <row r="20" spans="1:5" ht="10.5">
      <c r="A20" s="10" t="s">
        <v>233</v>
      </c>
      <c r="B20" s="6">
        <v>8</v>
      </c>
      <c r="C20" s="6">
        <v>8</v>
      </c>
      <c r="D20" s="6">
        <v>1</v>
      </c>
      <c r="E20" s="6">
        <v>17</v>
      </c>
    </row>
    <row r="21" spans="1:5" ht="10.5">
      <c r="A21" s="10" t="s">
        <v>234</v>
      </c>
      <c r="B21" s="6">
        <v>26</v>
      </c>
      <c r="C21" s="6">
        <v>42</v>
      </c>
      <c r="D21" s="6">
        <v>12</v>
      </c>
      <c r="E21" s="6">
        <v>80</v>
      </c>
    </row>
    <row r="22" spans="1:5" ht="10.5">
      <c r="A22" s="10" t="s">
        <v>235</v>
      </c>
      <c r="B22" s="6">
        <v>7</v>
      </c>
      <c r="C22" s="6">
        <v>18</v>
      </c>
      <c r="D22" s="6">
        <v>7</v>
      </c>
      <c r="E22" s="6">
        <v>32</v>
      </c>
    </row>
    <row r="23" spans="1:5" ht="10.5">
      <c r="A23" s="10" t="s">
        <v>236</v>
      </c>
      <c r="B23" s="6">
        <v>10</v>
      </c>
      <c r="C23" s="6">
        <v>3</v>
      </c>
      <c r="D23" s="6">
        <v>3</v>
      </c>
      <c r="E23" s="6">
        <v>16</v>
      </c>
    </row>
    <row r="24" spans="1:5" ht="10.5">
      <c r="A24" s="10" t="s">
        <v>279</v>
      </c>
      <c r="B24" s="6">
        <v>9</v>
      </c>
      <c r="C24" s="6">
        <v>8</v>
      </c>
      <c r="D24" s="6">
        <v>12</v>
      </c>
      <c r="E24" s="6">
        <v>29</v>
      </c>
    </row>
    <row r="25" spans="1:5" ht="10.5">
      <c r="A25" s="10" t="s">
        <v>237</v>
      </c>
      <c r="B25" s="6">
        <v>1</v>
      </c>
      <c r="C25" s="6"/>
      <c r="D25" s="6">
        <v>3</v>
      </c>
      <c r="E25" s="6">
        <v>4</v>
      </c>
    </row>
    <row r="26" spans="1:5" ht="10.5">
      <c r="A26" s="10" t="s">
        <v>238</v>
      </c>
      <c r="B26" s="6">
        <v>349</v>
      </c>
      <c r="C26" s="6">
        <v>503</v>
      </c>
      <c r="D26" s="6">
        <v>79</v>
      </c>
      <c r="E26" s="6">
        <v>931</v>
      </c>
    </row>
    <row r="27" spans="1:5" ht="10.5">
      <c r="A27" s="4"/>
      <c r="B27" s="29"/>
      <c r="C27" s="29"/>
      <c r="D27" s="29"/>
      <c r="E27" s="29"/>
    </row>
    <row r="28" ht="10.5">
      <c r="A28" s="3" t="s">
        <v>269</v>
      </c>
    </row>
    <row r="29" spans="1:5" s="75" customFormat="1" ht="24" customHeight="1">
      <c r="A29" s="95" t="s">
        <v>270</v>
      </c>
      <c r="B29" s="95"/>
      <c r="C29" s="95"/>
      <c r="D29" s="95"/>
      <c r="E29" s="95"/>
    </row>
    <row r="31" spans="1:5" ht="24" customHeight="1">
      <c r="A31" s="93" t="s">
        <v>35</v>
      </c>
      <c r="B31" s="94"/>
      <c r="C31" s="94"/>
      <c r="D31" s="94"/>
      <c r="E31" s="94"/>
    </row>
  </sheetData>
  <mergeCells count="2">
    <mergeCell ref="A31:E31"/>
    <mergeCell ref="A29:E29"/>
  </mergeCells>
  <hyperlinks>
    <hyperlink ref="G1" location="Sommaire!A1" display="Retour sommaire"/>
  </hyperlinks>
  <printOptions/>
  <pageMargins left="0.75" right="0.75" top="1" bottom="1" header="0.4921259845" footer="0.4921259845"/>
  <pageSetup horizontalDpi="600" verticalDpi="600" orientation="portrait" paperSize="9"/>
  <headerFooter alignWithMargins="0">
    <oddFooter>&amp;C&amp;A</oddFooter>
  </headerFooter>
</worksheet>
</file>

<file path=xl/worksheets/sheet5.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11.421875" defaultRowHeight="12.75"/>
  <cols>
    <col min="1" max="1" width="50.421875" style="1" customWidth="1"/>
    <col min="2" max="2" width="7.8515625" style="1" customWidth="1"/>
    <col min="3" max="3" width="17.28125" style="1" customWidth="1"/>
    <col min="4" max="4" width="6.421875" style="1" customWidth="1"/>
    <col min="5" max="6" width="11.421875" style="1" customWidth="1"/>
    <col min="7" max="7" width="16.28125" style="1" customWidth="1"/>
    <col min="8" max="16384" width="11.421875" style="1" customWidth="1"/>
  </cols>
  <sheetData>
    <row r="1" spans="1:7" ht="12">
      <c r="A1" s="1" t="s">
        <v>76</v>
      </c>
      <c r="G1" s="89" t="s">
        <v>5</v>
      </c>
    </row>
    <row r="3" spans="1:5" ht="10.5">
      <c r="A3" s="6" t="s">
        <v>263</v>
      </c>
      <c r="B3" s="7" t="s">
        <v>212</v>
      </c>
      <c r="C3" s="7" t="s">
        <v>213</v>
      </c>
      <c r="D3" s="7" t="s">
        <v>214</v>
      </c>
      <c r="E3" s="7" t="s">
        <v>215</v>
      </c>
    </row>
    <row r="4" spans="1:5" ht="10.5">
      <c r="A4" s="31" t="s">
        <v>280</v>
      </c>
      <c r="B4" s="6">
        <v>13</v>
      </c>
      <c r="C4" s="6">
        <v>15</v>
      </c>
      <c r="D4" s="6">
        <v>5</v>
      </c>
      <c r="E4" s="6">
        <v>33</v>
      </c>
    </row>
    <row r="5" spans="1:5" ht="10.5">
      <c r="A5" s="31" t="s">
        <v>281</v>
      </c>
      <c r="B5" s="6">
        <v>41</v>
      </c>
      <c r="C5" s="6">
        <v>7</v>
      </c>
      <c r="D5" s="6">
        <v>2</v>
      </c>
      <c r="E5" s="6">
        <v>50</v>
      </c>
    </row>
    <row r="6" spans="1:5" ht="10.5">
      <c r="A6" s="31" t="s">
        <v>282</v>
      </c>
      <c r="B6" s="6">
        <v>26</v>
      </c>
      <c r="C6" s="6">
        <v>7</v>
      </c>
      <c r="D6" s="6">
        <v>9</v>
      </c>
      <c r="E6" s="6">
        <v>42</v>
      </c>
    </row>
    <row r="7" spans="1:5" ht="10.5">
      <c r="A7" s="31" t="s">
        <v>283</v>
      </c>
      <c r="B7" s="6">
        <v>2</v>
      </c>
      <c r="C7" s="6">
        <v>12</v>
      </c>
      <c r="D7" s="6"/>
      <c r="E7" s="6">
        <v>14</v>
      </c>
    </row>
    <row r="8" spans="1:5" ht="10.5">
      <c r="A8" s="31" t="s">
        <v>149</v>
      </c>
      <c r="B8" s="6">
        <v>2</v>
      </c>
      <c r="C8" s="6">
        <v>3</v>
      </c>
      <c r="D8" s="6">
        <v>2</v>
      </c>
      <c r="E8" s="6">
        <v>7</v>
      </c>
    </row>
    <row r="9" spans="1:5" ht="10.5">
      <c r="A9" s="31" t="s">
        <v>285</v>
      </c>
      <c r="B9" s="6">
        <v>5</v>
      </c>
      <c r="C9" s="6">
        <v>3</v>
      </c>
      <c r="D9" s="6"/>
      <c r="E9" s="6">
        <v>8</v>
      </c>
    </row>
    <row r="10" spans="1:5" ht="10.5">
      <c r="A10" s="31" t="s">
        <v>286</v>
      </c>
      <c r="B10" s="6">
        <v>1</v>
      </c>
      <c r="C10" s="6">
        <v>1</v>
      </c>
      <c r="D10" s="6"/>
      <c r="E10" s="6">
        <v>2</v>
      </c>
    </row>
    <row r="11" spans="1:5" ht="10.5">
      <c r="A11" s="31" t="s">
        <v>287</v>
      </c>
      <c r="B11" s="6">
        <v>132</v>
      </c>
      <c r="C11" s="6">
        <v>64</v>
      </c>
      <c r="D11" s="6">
        <v>3</v>
      </c>
      <c r="E11" s="6">
        <v>199</v>
      </c>
    </row>
    <row r="12" spans="1:5" ht="10.5">
      <c r="A12" s="31" t="s">
        <v>288</v>
      </c>
      <c r="B12" s="6">
        <v>80</v>
      </c>
      <c r="C12" s="6">
        <v>334</v>
      </c>
      <c r="D12" s="6">
        <v>2</v>
      </c>
      <c r="E12" s="6">
        <v>416</v>
      </c>
    </row>
    <row r="13" spans="1:5" ht="10.5">
      <c r="A13" s="31" t="s">
        <v>289</v>
      </c>
      <c r="B13" s="6">
        <v>13</v>
      </c>
      <c r="C13" s="6">
        <v>26</v>
      </c>
      <c r="D13" s="6"/>
      <c r="E13" s="6">
        <v>39</v>
      </c>
    </row>
    <row r="14" spans="1:5" ht="10.5">
      <c r="A14" s="31" t="s">
        <v>290</v>
      </c>
      <c r="B14" s="6">
        <v>4</v>
      </c>
      <c r="C14" s="6">
        <v>7</v>
      </c>
      <c r="D14" s="6"/>
      <c r="E14" s="6">
        <v>11</v>
      </c>
    </row>
    <row r="15" spans="1:5" ht="10.5">
      <c r="A15" s="31" t="s">
        <v>291</v>
      </c>
      <c r="B15" s="6">
        <v>5</v>
      </c>
      <c r="C15" s="6">
        <v>6</v>
      </c>
      <c r="D15" s="6"/>
      <c r="E15" s="6">
        <v>11</v>
      </c>
    </row>
    <row r="16" spans="1:5" ht="10.5">
      <c r="A16" s="31" t="s">
        <v>292</v>
      </c>
      <c r="B16" s="6"/>
      <c r="C16" s="6"/>
      <c r="D16" s="6">
        <v>7</v>
      </c>
      <c r="E16" s="6">
        <v>7</v>
      </c>
    </row>
    <row r="17" spans="1:5" ht="10.5">
      <c r="A17" s="31" t="s">
        <v>293</v>
      </c>
      <c r="B17" s="6">
        <v>7</v>
      </c>
      <c r="C17" s="6">
        <v>8</v>
      </c>
      <c r="D17" s="6">
        <v>45</v>
      </c>
      <c r="E17" s="6">
        <v>60</v>
      </c>
    </row>
    <row r="18" spans="1:5" ht="10.5">
      <c r="A18" s="31" t="s">
        <v>294</v>
      </c>
      <c r="B18" s="6">
        <v>5</v>
      </c>
      <c r="C18" s="6">
        <v>1</v>
      </c>
      <c r="D18" s="6"/>
      <c r="E18" s="6">
        <v>6</v>
      </c>
    </row>
    <row r="19" spans="1:5" ht="10.5">
      <c r="A19" s="31" t="s">
        <v>137</v>
      </c>
      <c r="B19" s="6">
        <v>2</v>
      </c>
      <c r="C19" s="6"/>
      <c r="D19" s="6"/>
      <c r="E19" s="6">
        <v>2</v>
      </c>
    </row>
    <row r="20" spans="1:5" ht="10.5">
      <c r="A20" s="31" t="s">
        <v>138</v>
      </c>
      <c r="B20" s="6">
        <v>3</v>
      </c>
      <c r="C20" s="6">
        <v>5</v>
      </c>
      <c r="D20" s="6"/>
      <c r="E20" s="6">
        <v>8</v>
      </c>
    </row>
    <row r="21" spans="1:5" ht="10.5">
      <c r="A21" s="31" t="s">
        <v>139</v>
      </c>
      <c r="B21" s="6"/>
      <c r="C21" s="6">
        <v>1</v>
      </c>
      <c r="D21" s="6"/>
      <c r="E21" s="6">
        <v>1</v>
      </c>
    </row>
    <row r="22" spans="1:5" ht="10.5">
      <c r="A22" s="31" t="s">
        <v>140</v>
      </c>
      <c r="B22" s="6">
        <v>2</v>
      </c>
      <c r="C22" s="6">
        <v>1</v>
      </c>
      <c r="D22" s="6"/>
      <c r="E22" s="6">
        <v>3</v>
      </c>
    </row>
    <row r="23" spans="1:5" ht="10.5">
      <c r="A23" s="31" t="s">
        <v>141</v>
      </c>
      <c r="B23" s="6">
        <v>1</v>
      </c>
      <c r="C23" s="6"/>
      <c r="D23" s="6"/>
      <c r="E23" s="6">
        <v>1</v>
      </c>
    </row>
    <row r="24" spans="1:5" ht="10.5">
      <c r="A24" s="31" t="s">
        <v>160</v>
      </c>
      <c r="B24" s="6">
        <v>1</v>
      </c>
      <c r="C24" s="6"/>
      <c r="D24" s="6"/>
      <c r="E24" s="6">
        <v>1</v>
      </c>
    </row>
    <row r="25" spans="1:5" ht="10.5">
      <c r="A25" s="31" t="s">
        <v>142</v>
      </c>
      <c r="B25" s="6">
        <v>4</v>
      </c>
      <c r="C25" s="6">
        <v>2</v>
      </c>
      <c r="D25" s="6">
        <v>3</v>
      </c>
      <c r="E25" s="6">
        <v>9</v>
      </c>
    </row>
    <row r="26" spans="1:5" ht="10.5">
      <c r="A26" s="31" t="s">
        <v>143</v>
      </c>
      <c r="B26" s="6"/>
      <c r="C26" s="6"/>
      <c r="D26" s="6">
        <v>1</v>
      </c>
      <c r="E26" s="6">
        <v>1</v>
      </c>
    </row>
    <row r="27" spans="1:5" ht="10.5">
      <c r="A27" s="8" t="s">
        <v>215</v>
      </c>
      <c r="B27" s="6">
        <v>349</v>
      </c>
      <c r="C27" s="6">
        <v>503</v>
      </c>
      <c r="D27" s="6">
        <v>79</v>
      </c>
      <c r="E27" s="6">
        <v>931</v>
      </c>
    </row>
    <row r="29" ht="10.5">
      <c r="A29" s="1" t="s">
        <v>269</v>
      </c>
    </row>
    <row r="30" spans="1:5" s="75" customFormat="1" ht="24" customHeight="1">
      <c r="A30" s="95" t="s">
        <v>270</v>
      </c>
      <c r="B30" s="95"/>
      <c r="C30" s="95"/>
      <c r="D30" s="95"/>
      <c r="E30" s="95"/>
    </row>
    <row r="33" spans="1:5" ht="24" customHeight="1">
      <c r="A33" s="93" t="s">
        <v>35</v>
      </c>
      <c r="B33" s="94"/>
      <c r="C33" s="94"/>
      <c r="D33" s="94"/>
      <c r="E33" s="94"/>
    </row>
  </sheetData>
  <mergeCells count="2">
    <mergeCell ref="A30:E30"/>
    <mergeCell ref="A33:E33"/>
  </mergeCells>
  <hyperlinks>
    <hyperlink ref="G1" location="Sommaire!A1" display="Retour sommaire"/>
  </hyperlinks>
  <printOptions/>
  <pageMargins left="0.75" right="0.75" top="1" bottom="1" header="0.4921259845" footer="0.4921259845"/>
  <pageSetup horizontalDpi="600" verticalDpi="600" orientation="portrait" paperSize="9"/>
  <headerFooter alignWithMargins="0">
    <oddFooter>&amp;C&amp;A</oddFooter>
  </headerFooter>
</worksheet>
</file>

<file path=xl/worksheets/sheet6.xml><?xml version="1.0" encoding="utf-8"?>
<worksheet xmlns="http://schemas.openxmlformats.org/spreadsheetml/2006/main" xmlns:r="http://schemas.openxmlformats.org/officeDocument/2006/relationships">
  <dimension ref="A1:G63"/>
  <sheetViews>
    <sheetView workbookViewId="0" topLeftCell="A1">
      <selection activeCell="A1" sqref="A1"/>
    </sheetView>
  </sheetViews>
  <sheetFormatPr defaultColWidth="11.421875" defaultRowHeight="12.75"/>
  <cols>
    <col min="1" max="1" width="61.8515625" style="1" customWidth="1"/>
    <col min="2" max="2" width="7.00390625" style="1" customWidth="1"/>
    <col min="3" max="3" width="17.28125" style="1" customWidth="1"/>
    <col min="4" max="4" width="7.421875" style="1" customWidth="1"/>
    <col min="5" max="5" width="11.140625" style="1" customWidth="1"/>
    <col min="6" max="6" width="11.421875" style="1" customWidth="1"/>
    <col min="7" max="7" width="17.8515625" style="1" customWidth="1"/>
    <col min="8" max="16384" width="11.421875" style="1" customWidth="1"/>
  </cols>
  <sheetData>
    <row r="1" spans="1:7" ht="12">
      <c r="A1" s="1" t="s">
        <v>77</v>
      </c>
      <c r="G1" s="89" t="s">
        <v>5</v>
      </c>
    </row>
    <row r="2" spans="1:5" s="29" customFormat="1" ht="10.5">
      <c r="A2" s="42"/>
      <c r="B2" s="42"/>
      <c r="C2" s="42"/>
      <c r="D2" s="42"/>
      <c r="E2" s="42"/>
    </row>
    <row r="3" spans="1:5" ht="10.5">
      <c r="A3" s="45" t="s">
        <v>268</v>
      </c>
      <c r="B3" s="48" t="s">
        <v>212</v>
      </c>
      <c r="C3" s="48" t="s">
        <v>213</v>
      </c>
      <c r="D3" s="48" t="s">
        <v>214</v>
      </c>
      <c r="E3" s="48" t="s">
        <v>215</v>
      </c>
    </row>
    <row r="4" spans="1:5" ht="10.5">
      <c r="A4" s="46" t="s">
        <v>109</v>
      </c>
      <c r="B4" s="47"/>
      <c r="C4" s="47">
        <v>1</v>
      </c>
      <c r="D4" s="47"/>
      <c r="E4" s="47">
        <v>1</v>
      </c>
    </row>
    <row r="5" spans="1:5" ht="10.5">
      <c r="A5" s="46" t="s">
        <v>110</v>
      </c>
      <c r="B5" s="47">
        <v>5</v>
      </c>
      <c r="C5" s="47">
        <v>4</v>
      </c>
      <c r="D5" s="47"/>
      <c r="E5" s="47">
        <v>9</v>
      </c>
    </row>
    <row r="6" spans="1:5" ht="10.5">
      <c r="A6" s="46" t="s">
        <v>90</v>
      </c>
      <c r="B6" s="47">
        <v>1</v>
      </c>
      <c r="C6" s="47"/>
      <c r="D6" s="47"/>
      <c r="E6" s="47">
        <v>1</v>
      </c>
    </row>
    <row r="7" spans="1:5" ht="10.5">
      <c r="A7" s="46" t="s">
        <v>91</v>
      </c>
      <c r="B7" s="47">
        <v>4</v>
      </c>
      <c r="C7" s="47">
        <v>5</v>
      </c>
      <c r="D7" s="47">
        <v>1</v>
      </c>
      <c r="E7" s="47">
        <v>10</v>
      </c>
    </row>
    <row r="8" spans="1:5" ht="10.5">
      <c r="A8" s="46" t="s">
        <v>111</v>
      </c>
      <c r="B8" s="47"/>
      <c r="C8" s="47">
        <v>3</v>
      </c>
      <c r="D8" s="47">
        <v>3</v>
      </c>
      <c r="E8" s="47">
        <v>6</v>
      </c>
    </row>
    <row r="9" spans="1:5" ht="10.5">
      <c r="A9" s="46" t="s">
        <v>112</v>
      </c>
      <c r="B9" s="47"/>
      <c r="C9" s="47"/>
      <c r="D9" s="47">
        <v>1</v>
      </c>
      <c r="E9" s="47">
        <v>1</v>
      </c>
    </row>
    <row r="10" spans="1:5" ht="10.5">
      <c r="A10" s="46" t="s">
        <v>113</v>
      </c>
      <c r="B10" s="47">
        <v>3</v>
      </c>
      <c r="C10" s="47">
        <v>1</v>
      </c>
      <c r="D10" s="47"/>
      <c r="E10" s="47">
        <v>4</v>
      </c>
    </row>
    <row r="11" spans="1:5" ht="10.5">
      <c r="A11" s="46" t="s">
        <v>114</v>
      </c>
      <c r="B11" s="47"/>
      <c r="C11" s="47">
        <v>1</v>
      </c>
      <c r="D11" s="47"/>
      <c r="E11" s="47">
        <v>1</v>
      </c>
    </row>
    <row r="12" spans="1:5" ht="10.5">
      <c r="A12" s="46" t="s">
        <v>117</v>
      </c>
      <c r="B12" s="47">
        <v>6</v>
      </c>
      <c r="C12" s="47">
        <v>3</v>
      </c>
      <c r="D12" s="47">
        <v>1</v>
      </c>
      <c r="E12" s="47">
        <v>10</v>
      </c>
    </row>
    <row r="13" spans="1:5" ht="10.5">
      <c r="A13" s="46" t="s">
        <v>115</v>
      </c>
      <c r="B13" s="47">
        <v>16</v>
      </c>
      <c r="C13" s="47">
        <v>1</v>
      </c>
      <c r="D13" s="47">
        <v>1</v>
      </c>
      <c r="E13" s="47">
        <v>18</v>
      </c>
    </row>
    <row r="14" spans="1:5" ht="10.5">
      <c r="A14" s="46" t="s">
        <v>116</v>
      </c>
      <c r="B14" s="47">
        <v>17</v>
      </c>
      <c r="C14" s="47">
        <v>3</v>
      </c>
      <c r="D14" s="47"/>
      <c r="E14" s="47">
        <v>20</v>
      </c>
    </row>
    <row r="15" spans="1:5" ht="10.5">
      <c r="A15" s="46" t="s">
        <v>118</v>
      </c>
      <c r="B15" s="47">
        <v>2</v>
      </c>
      <c r="C15" s="47"/>
      <c r="D15" s="47"/>
      <c r="E15" s="47">
        <v>2</v>
      </c>
    </row>
    <row r="16" spans="1:5" ht="10.5">
      <c r="A16" s="46" t="s">
        <v>92</v>
      </c>
      <c r="B16" s="47">
        <v>1</v>
      </c>
      <c r="C16" s="47"/>
      <c r="D16" s="47">
        <v>2</v>
      </c>
      <c r="E16" s="47">
        <v>3</v>
      </c>
    </row>
    <row r="17" spans="1:5" ht="10.5">
      <c r="A17" s="46" t="s">
        <v>93</v>
      </c>
      <c r="B17" s="47">
        <v>1</v>
      </c>
      <c r="C17" s="47"/>
      <c r="D17" s="47"/>
      <c r="E17" s="47">
        <v>1</v>
      </c>
    </row>
    <row r="18" spans="1:5" ht="10.5">
      <c r="A18" s="46" t="s">
        <v>119</v>
      </c>
      <c r="B18" s="47">
        <v>24</v>
      </c>
      <c r="C18" s="47">
        <v>7</v>
      </c>
      <c r="D18" s="47">
        <v>1</v>
      </c>
      <c r="E18" s="47">
        <v>32</v>
      </c>
    </row>
    <row r="19" spans="1:5" ht="10.5">
      <c r="A19" s="46" t="s">
        <v>120</v>
      </c>
      <c r="B19" s="47"/>
      <c r="C19" s="47"/>
      <c r="D19" s="47">
        <v>6</v>
      </c>
      <c r="E19" s="47">
        <v>6</v>
      </c>
    </row>
    <row r="20" spans="1:5" ht="10.5">
      <c r="A20" s="46" t="s">
        <v>94</v>
      </c>
      <c r="B20" s="47">
        <v>2</v>
      </c>
      <c r="C20" s="47">
        <v>12</v>
      </c>
      <c r="D20" s="47"/>
      <c r="E20" s="47">
        <v>14</v>
      </c>
    </row>
    <row r="21" spans="1:5" ht="10.5">
      <c r="A21" s="46" t="s">
        <v>95</v>
      </c>
      <c r="B21" s="47">
        <v>2</v>
      </c>
      <c r="C21" s="47">
        <v>3</v>
      </c>
      <c r="D21" s="47">
        <v>2</v>
      </c>
      <c r="E21" s="47">
        <v>7</v>
      </c>
    </row>
    <row r="22" spans="1:5" ht="10.5">
      <c r="A22" s="46" t="s">
        <v>121</v>
      </c>
      <c r="B22" s="47">
        <v>1</v>
      </c>
      <c r="C22" s="47">
        <v>1</v>
      </c>
      <c r="D22" s="47"/>
      <c r="E22" s="47">
        <v>2</v>
      </c>
    </row>
    <row r="23" spans="1:5" ht="10.5">
      <c r="A23" s="46" t="s">
        <v>122</v>
      </c>
      <c r="B23" s="47">
        <v>2</v>
      </c>
      <c r="C23" s="47">
        <v>2</v>
      </c>
      <c r="D23" s="47"/>
      <c r="E23" s="47">
        <v>4</v>
      </c>
    </row>
    <row r="24" spans="1:5" ht="10.5">
      <c r="A24" s="46" t="s">
        <v>123</v>
      </c>
      <c r="B24" s="47">
        <v>2</v>
      </c>
      <c r="C24" s="47"/>
      <c r="D24" s="47"/>
      <c r="E24" s="47">
        <v>2</v>
      </c>
    </row>
    <row r="25" spans="1:5" ht="10.5">
      <c r="A25" s="46" t="s">
        <v>96</v>
      </c>
      <c r="B25" s="47">
        <v>1</v>
      </c>
      <c r="C25" s="47">
        <v>1</v>
      </c>
      <c r="D25" s="47"/>
      <c r="E25" s="47">
        <v>2</v>
      </c>
    </row>
    <row r="26" spans="1:5" ht="10.5">
      <c r="A26" s="46" t="s">
        <v>97</v>
      </c>
      <c r="B26" s="47">
        <v>72</v>
      </c>
      <c r="C26" s="47">
        <v>33</v>
      </c>
      <c r="D26" s="47">
        <v>2</v>
      </c>
      <c r="E26" s="47">
        <v>107</v>
      </c>
    </row>
    <row r="27" spans="1:5" ht="10.5">
      <c r="A27" s="46" t="s">
        <v>124</v>
      </c>
      <c r="B27" s="47">
        <v>2</v>
      </c>
      <c r="C27" s="47"/>
      <c r="D27" s="47"/>
      <c r="E27" s="47">
        <v>2</v>
      </c>
    </row>
    <row r="28" spans="1:5" ht="10.5">
      <c r="A28" s="46" t="s">
        <v>98</v>
      </c>
      <c r="B28" s="47">
        <v>43</v>
      </c>
      <c r="C28" s="47">
        <v>14</v>
      </c>
      <c r="D28" s="47"/>
      <c r="E28" s="47">
        <v>57</v>
      </c>
    </row>
    <row r="29" spans="1:5" ht="10.5">
      <c r="A29" s="46" t="s">
        <v>99</v>
      </c>
      <c r="B29" s="47">
        <v>15</v>
      </c>
      <c r="C29" s="47">
        <v>17</v>
      </c>
      <c r="D29" s="47">
        <v>1</v>
      </c>
      <c r="E29" s="47">
        <v>33</v>
      </c>
    </row>
    <row r="30" spans="1:5" ht="10.5">
      <c r="A30" s="46" t="s">
        <v>126</v>
      </c>
      <c r="B30" s="47">
        <v>67</v>
      </c>
      <c r="C30" s="47">
        <v>285</v>
      </c>
      <c r="D30" s="47">
        <v>2</v>
      </c>
      <c r="E30" s="47">
        <v>354</v>
      </c>
    </row>
    <row r="31" spans="1:5" ht="10.5">
      <c r="A31" s="46" t="s">
        <v>125</v>
      </c>
      <c r="B31" s="47">
        <v>3</v>
      </c>
      <c r="C31" s="47">
        <v>45</v>
      </c>
      <c r="D31" s="47"/>
      <c r="E31" s="47">
        <v>48</v>
      </c>
    </row>
    <row r="32" spans="1:5" ht="10.5">
      <c r="A32" s="46" t="s">
        <v>127</v>
      </c>
      <c r="B32" s="47">
        <v>10</v>
      </c>
      <c r="C32" s="47">
        <v>4</v>
      </c>
      <c r="D32" s="47"/>
      <c r="E32" s="47">
        <v>14</v>
      </c>
    </row>
    <row r="33" spans="1:5" ht="10.5">
      <c r="A33" s="46" t="s">
        <v>131</v>
      </c>
      <c r="B33" s="47"/>
      <c r="C33" s="47">
        <v>1</v>
      </c>
      <c r="D33" s="47"/>
      <c r="E33" s="47">
        <v>1</v>
      </c>
    </row>
    <row r="34" spans="1:5" ht="10.5">
      <c r="A34" s="46" t="s">
        <v>132</v>
      </c>
      <c r="B34" s="47">
        <v>2</v>
      </c>
      <c r="C34" s="47">
        <v>9</v>
      </c>
      <c r="D34" s="47"/>
      <c r="E34" s="47">
        <v>11</v>
      </c>
    </row>
    <row r="35" spans="1:5" ht="10.5">
      <c r="A35" s="46" t="s">
        <v>128</v>
      </c>
      <c r="B35" s="47">
        <v>11</v>
      </c>
      <c r="C35" s="47">
        <v>16</v>
      </c>
      <c r="D35" s="47"/>
      <c r="E35" s="47">
        <v>27</v>
      </c>
    </row>
    <row r="36" spans="1:5" ht="10.5">
      <c r="A36" s="46" t="s">
        <v>100</v>
      </c>
      <c r="B36" s="47"/>
      <c r="C36" s="47">
        <v>1</v>
      </c>
      <c r="D36" s="47"/>
      <c r="E36" s="47">
        <v>1</v>
      </c>
    </row>
    <row r="37" spans="1:5" ht="10.5">
      <c r="A37" s="46" t="s">
        <v>133</v>
      </c>
      <c r="B37" s="47">
        <v>2</v>
      </c>
      <c r="C37" s="47">
        <v>1</v>
      </c>
      <c r="D37" s="47"/>
      <c r="E37" s="47">
        <v>3</v>
      </c>
    </row>
    <row r="38" spans="1:5" ht="10.5">
      <c r="A38" s="46" t="s">
        <v>129</v>
      </c>
      <c r="B38" s="47">
        <v>1</v>
      </c>
      <c r="C38" s="47">
        <v>2</v>
      </c>
      <c r="D38" s="47"/>
      <c r="E38" s="47">
        <v>3</v>
      </c>
    </row>
    <row r="39" spans="1:5" ht="10.5">
      <c r="A39" s="46" t="s">
        <v>134</v>
      </c>
      <c r="B39" s="47"/>
      <c r="C39" s="47">
        <v>2</v>
      </c>
      <c r="D39" s="47"/>
      <c r="E39" s="47">
        <v>2</v>
      </c>
    </row>
    <row r="40" spans="1:5" ht="10.5">
      <c r="A40" s="46" t="s">
        <v>135</v>
      </c>
      <c r="B40" s="47">
        <v>1</v>
      </c>
      <c r="C40" s="47">
        <v>1</v>
      </c>
      <c r="D40" s="47"/>
      <c r="E40" s="47">
        <v>2</v>
      </c>
    </row>
    <row r="41" spans="1:5" ht="10.5">
      <c r="A41" s="46" t="s">
        <v>136</v>
      </c>
      <c r="B41" s="47">
        <v>3</v>
      </c>
      <c r="C41" s="47">
        <v>6</v>
      </c>
      <c r="D41" s="47"/>
      <c r="E41" s="47">
        <v>9</v>
      </c>
    </row>
    <row r="42" spans="1:5" ht="10.5">
      <c r="A42" s="46" t="s">
        <v>101</v>
      </c>
      <c r="B42" s="47">
        <v>2</v>
      </c>
      <c r="C42" s="47"/>
      <c r="D42" s="47"/>
      <c r="E42" s="47">
        <v>2</v>
      </c>
    </row>
    <row r="43" spans="1:5" ht="10.5">
      <c r="A43" s="46" t="s">
        <v>70</v>
      </c>
      <c r="B43" s="47"/>
      <c r="C43" s="47"/>
      <c r="D43" s="47">
        <v>7</v>
      </c>
      <c r="E43" s="47">
        <v>7</v>
      </c>
    </row>
    <row r="44" spans="1:5" ht="10.5">
      <c r="A44" s="46" t="s">
        <v>71</v>
      </c>
      <c r="B44" s="47"/>
      <c r="C44" s="47"/>
      <c r="D44" s="47">
        <v>1</v>
      </c>
      <c r="E44" s="47">
        <v>1</v>
      </c>
    </row>
    <row r="45" spans="1:5" ht="10.5">
      <c r="A45" s="46" t="s">
        <v>72</v>
      </c>
      <c r="B45" s="47">
        <v>1</v>
      </c>
      <c r="C45" s="47">
        <v>1</v>
      </c>
      <c r="D45" s="47">
        <v>2</v>
      </c>
      <c r="E45" s="47">
        <v>4</v>
      </c>
    </row>
    <row r="46" spans="1:5" ht="10.5">
      <c r="A46" s="46" t="s">
        <v>102</v>
      </c>
      <c r="B46" s="47">
        <v>6</v>
      </c>
      <c r="C46" s="47">
        <v>7</v>
      </c>
      <c r="D46" s="47">
        <v>42</v>
      </c>
      <c r="E46" s="47">
        <v>55</v>
      </c>
    </row>
    <row r="47" spans="1:5" ht="10.5">
      <c r="A47" s="46" t="s">
        <v>103</v>
      </c>
      <c r="B47" s="47">
        <v>4</v>
      </c>
      <c r="C47" s="47"/>
      <c r="D47" s="47"/>
      <c r="E47" s="47">
        <v>4</v>
      </c>
    </row>
    <row r="48" spans="1:5" ht="10.5">
      <c r="A48" s="46" t="s">
        <v>73</v>
      </c>
      <c r="B48" s="47">
        <v>1</v>
      </c>
      <c r="C48" s="47">
        <v>1</v>
      </c>
      <c r="D48" s="47"/>
      <c r="E48" s="47">
        <v>2</v>
      </c>
    </row>
    <row r="49" spans="1:5" ht="10.5">
      <c r="A49" s="46" t="s">
        <v>137</v>
      </c>
      <c r="B49" s="47">
        <v>2</v>
      </c>
      <c r="C49" s="47"/>
      <c r="D49" s="47"/>
      <c r="E49" s="47">
        <v>2</v>
      </c>
    </row>
    <row r="50" spans="1:5" ht="10.5">
      <c r="A50" s="46" t="s">
        <v>104</v>
      </c>
      <c r="B50" s="47">
        <v>2</v>
      </c>
      <c r="C50" s="47">
        <v>2</v>
      </c>
      <c r="D50" s="47"/>
      <c r="E50" s="47">
        <v>4</v>
      </c>
    </row>
    <row r="51" spans="1:5" ht="10.5">
      <c r="A51" s="46" t="s">
        <v>74</v>
      </c>
      <c r="B51" s="47">
        <v>1</v>
      </c>
      <c r="C51" s="47">
        <v>3</v>
      </c>
      <c r="D51" s="47"/>
      <c r="E51" s="47">
        <v>4</v>
      </c>
    </row>
    <row r="52" spans="1:5" ht="10.5">
      <c r="A52" s="46" t="s">
        <v>130</v>
      </c>
      <c r="B52" s="47"/>
      <c r="C52" s="47">
        <v>1</v>
      </c>
      <c r="D52" s="47"/>
      <c r="E52" s="47">
        <v>1</v>
      </c>
    </row>
    <row r="53" spans="1:5" ht="10.5">
      <c r="A53" s="46" t="s">
        <v>75</v>
      </c>
      <c r="B53" s="47">
        <v>2</v>
      </c>
      <c r="C53" s="47">
        <v>1</v>
      </c>
      <c r="D53" s="47"/>
      <c r="E53" s="47">
        <v>3</v>
      </c>
    </row>
    <row r="54" spans="1:5" ht="10.5">
      <c r="A54" s="46" t="s">
        <v>105</v>
      </c>
      <c r="B54" s="47">
        <v>1</v>
      </c>
      <c r="C54" s="47"/>
      <c r="D54" s="47"/>
      <c r="E54" s="47">
        <v>1</v>
      </c>
    </row>
    <row r="55" spans="1:5" ht="10.5">
      <c r="A55" s="46" t="s">
        <v>106</v>
      </c>
      <c r="B55" s="47">
        <v>1</v>
      </c>
      <c r="C55" s="47"/>
      <c r="D55" s="47"/>
      <c r="E55" s="47">
        <v>1</v>
      </c>
    </row>
    <row r="56" spans="1:5" ht="10.5">
      <c r="A56" s="46" t="s">
        <v>107</v>
      </c>
      <c r="B56" s="47">
        <v>4</v>
      </c>
      <c r="C56" s="47">
        <v>2</v>
      </c>
      <c r="D56" s="47">
        <v>3</v>
      </c>
      <c r="E56" s="47">
        <v>9</v>
      </c>
    </row>
    <row r="57" spans="1:5" ht="10.5">
      <c r="A57" s="45" t="s">
        <v>108</v>
      </c>
      <c r="B57" s="47"/>
      <c r="C57" s="47"/>
      <c r="D57" s="47">
        <v>1</v>
      </c>
      <c r="E57" s="47">
        <v>1</v>
      </c>
    </row>
    <row r="58" spans="1:5" ht="10.5">
      <c r="A58" s="6" t="s">
        <v>239</v>
      </c>
      <c r="B58" s="6">
        <v>349</v>
      </c>
      <c r="C58" s="6">
        <v>503</v>
      </c>
      <c r="D58" s="6">
        <v>79</v>
      </c>
      <c r="E58" s="6">
        <v>931</v>
      </c>
    </row>
    <row r="60" ht="10.5">
      <c r="A60" s="1" t="s">
        <v>269</v>
      </c>
    </row>
    <row r="61" s="75" customFormat="1" ht="10.5">
      <c r="A61" s="75" t="s">
        <v>270</v>
      </c>
    </row>
    <row r="63" spans="1:5" ht="24" customHeight="1">
      <c r="A63" s="93" t="s">
        <v>35</v>
      </c>
      <c r="B63" s="94"/>
      <c r="C63" s="94"/>
      <c r="D63" s="94"/>
      <c r="E63" s="94"/>
    </row>
  </sheetData>
  <mergeCells count="1">
    <mergeCell ref="A63:E63"/>
  </mergeCells>
  <hyperlinks>
    <hyperlink ref="G1" location="Sommaire!A1" display="Retour sommaire"/>
  </hyperlinks>
  <printOptions/>
  <pageMargins left="0.45" right="0.47" top="0.5" bottom="0.51" header="0.34" footer="0.23"/>
  <pageSetup horizontalDpi="600" verticalDpi="600" orientation="portrait" paperSize="9"/>
  <headerFooter alignWithMargins="0">
    <oddFooter>&amp;C&amp;A</oddFooter>
  </headerFooter>
</worksheet>
</file>

<file path=xl/worksheets/sheet7.xml><?xml version="1.0" encoding="utf-8"?>
<worksheet xmlns="http://schemas.openxmlformats.org/spreadsheetml/2006/main" xmlns:r="http://schemas.openxmlformats.org/officeDocument/2006/relationships">
  <dimension ref="A1:G17"/>
  <sheetViews>
    <sheetView workbookViewId="0" topLeftCell="A1">
      <selection activeCell="A1" sqref="A1"/>
    </sheetView>
  </sheetViews>
  <sheetFormatPr defaultColWidth="11.421875" defaultRowHeight="12.75"/>
  <cols>
    <col min="1" max="1" width="27.8515625" style="1" customWidth="1"/>
    <col min="2" max="2" width="11.421875" style="1" customWidth="1"/>
    <col min="3" max="3" width="17.28125" style="1" customWidth="1"/>
    <col min="4" max="4" width="9.7109375" style="1" customWidth="1"/>
    <col min="5" max="5" width="10.421875" style="1" customWidth="1"/>
    <col min="6" max="6" width="11.421875" style="1" customWidth="1"/>
    <col min="7" max="7" width="17.421875" style="1" customWidth="1"/>
    <col min="8" max="16384" width="11.421875" style="1" customWidth="1"/>
  </cols>
  <sheetData>
    <row r="1" spans="1:7" ht="12">
      <c r="A1" s="1" t="s">
        <v>80</v>
      </c>
      <c r="G1" s="89" t="s">
        <v>5</v>
      </c>
    </row>
    <row r="3" spans="1:5" ht="10.5">
      <c r="A3" s="28" t="s">
        <v>240</v>
      </c>
      <c r="B3" s="96" t="s">
        <v>216</v>
      </c>
      <c r="C3" s="97"/>
      <c r="D3" s="97"/>
      <c r="E3" s="98"/>
    </row>
    <row r="4" spans="1:5" ht="10.5">
      <c r="A4" s="23" t="s">
        <v>241</v>
      </c>
      <c r="B4" s="7" t="s">
        <v>212</v>
      </c>
      <c r="C4" s="7" t="s">
        <v>213</v>
      </c>
      <c r="D4" s="7" t="s">
        <v>214</v>
      </c>
      <c r="E4" s="7" t="s">
        <v>215</v>
      </c>
    </row>
    <row r="5" spans="1:5" ht="10.5">
      <c r="A5" s="6" t="s">
        <v>150</v>
      </c>
      <c r="B5" s="6">
        <v>191</v>
      </c>
      <c r="C5" s="6">
        <v>85</v>
      </c>
      <c r="D5" s="6">
        <v>66</v>
      </c>
      <c r="E5" s="6">
        <v>342</v>
      </c>
    </row>
    <row r="6" spans="1:5" ht="10.5">
      <c r="A6" s="6" t="s">
        <v>151</v>
      </c>
      <c r="B6" s="6">
        <v>40</v>
      </c>
      <c r="C6" s="6">
        <v>22</v>
      </c>
      <c r="D6" s="6">
        <v>5</v>
      </c>
      <c r="E6" s="6">
        <v>67</v>
      </c>
    </row>
    <row r="7" spans="1:5" ht="10.5">
      <c r="A7" s="6" t="s">
        <v>152</v>
      </c>
      <c r="B7" s="6">
        <v>6</v>
      </c>
      <c r="C7" s="6">
        <v>8</v>
      </c>
      <c r="D7" s="6">
        <v>1</v>
      </c>
      <c r="E7" s="6">
        <v>15</v>
      </c>
    </row>
    <row r="8" spans="1:5" ht="10.5">
      <c r="A8" s="6" t="s">
        <v>153</v>
      </c>
      <c r="B8" s="6">
        <v>4</v>
      </c>
      <c r="C8" s="6">
        <v>3</v>
      </c>
      <c r="D8" s="6"/>
      <c r="E8" s="6">
        <v>7</v>
      </c>
    </row>
    <row r="9" spans="1:5" ht="10.5">
      <c r="A9" s="6" t="s">
        <v>154</v>
      </c>
      <c r="B9" s="6">
        <v>7</v>
      </c>
      <c r="C9" s="6">
        <v>14</v>
      </c>
      <c r="D9" s="6"/>
      <c r="E9" s="6">
        <v>21</v>
      </c>
    </row>
    <row r="10" spans="1:5" ht="10.5">
      <c r="A10" s="6" t="s">
        <v>155</v>
      </c>
      <c r="B10" s="6"/>
      <c r="C10" s="6">
        <v>5</v>
      </c>
      <c r="D10" s="6"/>
      <c r="E10" s="6">
        <v>5</v>
      </c>
    </row>
    <row r="11" spans="1:5" ht="10.5">
      <c r="A11" s="44" t="s">
        <v>156</v>
      </c>
      <c r="B11" s="6"/>
      <c r="C11" s="6">
        <v>5</v>
      </c>
      <c r="D11" s="6"/>
      <c r="E11" s="6">
        <v>5</v>
      </c>
    </row>
    <row r="12" spans="1:5" ht="10.5">
      <c r="A12" s="6" t="s">
        <v>215</v>
      </c>
      <c r="B12" s="6">
        <v>248</v>
      </c>
      <c r="C12" s="6">
        <v>142</v>
      </c>
      <c r="D12" s="6">
        <v>72</v>
      </c>
      <c r="E12" s="6">
        <v>462</v>
      </c>
    </row>
    <row r="14" ht="10.5">
      <c r="A14" s="1" t="s">
        <v>269</v>
      </c>
    </row>
    <row r="15" spans="1:5" s="75" customFormat="1" ht="24" customHeight="1">
      <c r="A15" s="95" t="s">
        <v>270</v>
      </c>
      <c r="B15" s="95"/>
      <c r="C15" s="95"/>
      <c r="D15" s="95"/>
      <c r="E15" s="95"/>
    </row>
    <row r="17" spans="1:5" ht="36" customHeight="1">
      <c r="A17" s="93" t="s">
        <v>50</v>
      </c>
      <c r="B17" s="94"/>
      <c r="C17" s="94"/>
      <c r="D17" s="94"/>
      <c r="E17" s="94"/>
    </row>
  </sheetData>
  <mergeCells count="3">
    <mergeCell ref="B3:E3"/>
    <mergeCell ref="A17:E17"/>
    <mergeCell ref="A15:E15"/>
  </mergeCells>
  <hyperlinks>
    <hyperlink ref="G1" location="Sommaire!A1" display="Retour sommaire"/>
  </hyperlinks>
  <printOptions/>
  <pageMargins left="0.75" right="0.75" top="1" bottom="1" header="0.4921259845" footer="0.4921259845"/>
  <pageSetup horizontalDpi="600" verticalDpi="600" orientation="portrait" paperSize="9"/>
  <headerFooter alignWithMargins="0">
    <oddFooter>&amp;C&amp;A</oddFooter>
  </headerFooter>
</worksheet>
</file>

<file path=xl/worksheets/sheet8.xml><?xml version="1.0" encoding="utf-8"?>
<worksheet xmlns="http://schemas.openxmlformats.org/spreadsheetml/2006/main" xmlns:r="http://schemas.openxmlformats.org/officeDocument/2006/relationships">
  <dimension ref="A1:F20"/>
  <sheetViews>
    <sheetView workbookViewId="0" topLeftCell="A1">
      <selection activeCell="A1" sqref="A1"/>
    </sheetView>
  </sheetViews>
  <sheetFormatPr defaultColWidth="11.421875" defaultRowHeight="12.75"/>
  <cols>
    <col min="1" max="1" width="40.28125" style="1" customWidth="1"/>
    <col min="2" max="2" width="11.421875" style="1" customWidth="1"/>
    <col min="3" max="3" width="17.28125" style="1" customWidth="1"/>
    <col min="4" max="4" width="11.421875" style="1" customWidth="1"/>
    <col min="5" max="5" width="15.00390625" style="1" customWidth="1"/>
    <col min="6" max="6" width="16.140625" style="1" customWidth="1"/>
    <col min="7" max="16384" width="11.421875" style="1" customWidth="1"/>
  </cols>
  <sheetData>
    <row r="1" spans="1:6" ht="12">
      <c r="A1" s="1" t="s">
        <v>81</v>
      </c>
      <c r="F1" s="89" t="s">
        <v>5</v>
      </c>
    </row>
    <row r="3" spans="1:4" ht="10.5">
      <c r="A3" s="6" t="s">
        <v>242</v>
      </c>
      <c r="B3" s="7" t="s">
        <v>212</v>
      </c>
      <c r="C3" s="7" t="s">
        <v>213</v>
      </c>
      <c r="D3" s="7" t="s">
        <v>215</v>
      </c>
    </row>
    <row r="4" spans="1:4" ht="10.5">
      <c r="A4" s="6" t="s">
        <v>272</v>
      </c>
      <c r="B4" s="6">
        <v>64</v>
      </c>
      <c r="C4" s="6">
        <v>90</v>
      </c>
      <c r="D4" s="6">
        <v>154</v>
      </c>
    </row>
    <row r="5" spans="1:4" ht="10.5">
      <c r="A5" s="6" t="s">
        <v>273</v>
      </c>
      <c r="B5" s="6">
        <v>31</v>
      </c>
      <c r="C5" s="6">
        <v>6</v>
      </c>
      <c r="D5" s="6">
        <v>37</v>
      </c>
    </row>
    <row r="6" spans="1:4" ht="10.5">
      <c r="A6" s="6" t="s">
        <v>274</v>
      </c>
      <c r="B6" s="6">
        <v>17</v>
      </c>
      <c r="C6" s="6">
        <v>2</v>
      </c>
      <c r="D6" s="6">
        <v>19</v>
      </c>
    </row>
    <row r="7" spans="1:4" ht="10.5">
      <c r="A7" s="6" t="s">
        <v>275</v>
      </c>
      <c r="B7" s="6">
        <v>41</v>
      </c>
      <c r="C7" s="6">
        <v>3</v>
      </c>
      <c r="D7" s="6">
        <v>44</v>
      </c>
    </row>
    <row r="8" spans="1:4" ht="10.5">
      <c r="A8" s="6" t="s">
        <v>276</v>
      </c>
      <c r="B8" s="6">
        <v>13</v>
      </c>
      <c r="C8" s="6">
        <v>27</v>
      </c>
      <c r="D8" s="6">
        <v>40</v>
      </c>
    </row>
    <row r="9" spans="1:4" ht="10.5">
      <c r="A9" s="6" t="s">
        <v>15</v>
      </c>
      <c r="B9" s="6">
        <v>11</v>
      </c>
      <c r="C9" s="6">
        <v>8</v>
      </c>
      <c r="D9" s="6">
        <v>19</v>
      </c>
    </row>
    <row r="10" spans="1:4" ht="10.5">
      <c r="A10" s="6" t="s">
        <v>278</v>
      </c>
      <c r="B10" s="6">
        <v>4</v>
      </c>
      <c r="C10" s="6"/>
      <c r="D10" s="6">
        <v>4</v>
      </c>
    </row>
    <row r="11" spans="1:4" ht="10.5">
      <c r="A11" s="6" t="s">
        <v>16</v>
      </c>
      <c r="B11" s="6">
        <v>38</v>
      </c>
      <c r="C11" s="6"/>
      <c r="D11" s="6">
        <v>38</v>
      </c>
    </row>
    <row r="12" spans="1:4" ht="10.5">
      <c r="A12" s="6" t="s">
        <v>277</v>
      </c>
      <c r="B12" s="6">
        <v>4</v>
      </c>
      <c r="C12" s="6"/>
      <c r="D12" s="6">
        <v>4</v>
      </c>
    </row>
    <row r="13" spans="1:4" ht="10.5">
      <c r="A13" s="6" t="s">
        <v>243</v>
      </c>
      <c r="B13" s="6">
        <v>14</v>
      </c>
      <c r="C13" s="6">
        <v>4</v>
      </c>
      <c r="D13" s="6">
        <v>18</v>
      </c>
    </row>
    <row r="14" spans="1:4" ht="10.5">
      <c r="A14" s="6" t="s">
        <v>215</v>
      </c>
      <c r="B14" s="6">
        <v>237</v>
      </c>
      <c r="C14" s="6">
        <v>140</v>
      </c>
      <c r="D14" s="6">
        <v>377</v>
      </c>
    </row>
    <row r="16" ht="10.5">
      <c r="A16" s="1" t="s">
        <v>269</v>
      </c>
    </row>
    <row r="17" spans="1:4" s="75" customFormat="1" ht="24.75" customHeight="1">
      <c r="A17" s="95" t="s">
        <v>270</v>
      </c>
      <c r="B17" s="95"/>
      <c r="C17" s="95"/>
      <c r="D17" s="95"/>
    </row>
    <row r="19" spans="1:5" ht="39.75" customHeight="1">
      <c r="A19" s="93" t="s">
        <v>51</v>
      </c>
      <c r="B19" s="94"/>
      <c r="C19" s="94"/>
      <c r="D19" s="94"/>
      <c r="E19" s="5"/>
    </row>
    <row r="20" spans="1:4" ht="24" customHeight="1">
      <c r="A20" s="99" t="s">
        <v>57</v>
      </c>
      <c r="B20" s="94"/>
      <c r="C20" s="94"/>
      <c r="D20" s="94"/>
    </row>
  </sheetData>
  <mergeCells count="3">
    <mergeCell ref="A20:D20"/>
    <mergeCell ref="A17:D17"/>
    <mergeCell ref="A19:D19"/>
  </mergeCells>
  <hyperlinks>
    <hyperlink ref="F1" location="Sommaire!A1" display="Retour sommaire"/>
  </hyperlinks>
  <printOptions/>
  <pageMargins left="0.75" right="0.75" top="1" bottom="1" header="0.4921259845" footer="0.4921259845"/>
  <pageSetup horizontalDpi="600" verticalDpi="600" orientation="portrait" paperSize="9"/>
  <headerFooter alignWithMargins="0">
    <oddFooter>&amp;C&amp;A</oddFooter>
  </headerFooter>
</worksheet>
</file>

<file path=xl/worksheets/sheet9.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11.421875" defaultRowHeight="12.75"/>
  <cols>
    <col min="1" max="1" width="18.421875" style="1" customWidth="1"/>
    <col min="2" max="2" width="11.421875" style="1" customWidth="1"/>
    <col min="3" max="3" width="17.28125" style="1" customWidth="1"/>
    <col min="4" max="6" width="11.421875" style="1" customWidth="1"/>
    <col min="7" max="7" width="20.7109375" style="1" customWidth="1"/>
    <col min="8" max="16384" width="11.421875" style="1" customWidth="1"/>
  </cols>
  <sheetData>
    <row r="1" spans="1:7" ht="24" customHeight="1">
      <c r="A1" s="94" t="s">
        <v>157</v>
      </c>
      <c r="B1" s="94"/>
      <c r="C1" s="94"/>
      <c r="D1" s="94"/>
      <c r="E1" s="94"/>
      <c r="F1" s="94"/>
      <c r="G1" s="89" t="s">
        <v>5</v>
      </c>
    </row>
    <row r="3" spans="1:5" ht="10.5">
      <c r="A3" s="6" t="s">
        <v>244</v>
      </c>
      <c r="B3" s="7" t="s">
        <v>212</v>
      </c>
      <c r="C3" s="7" t="s">
        <v>213</v>
      </c>
      <c r="D3" s="7" t="s">
        <v>214</v>
      </c>
      <c r="E3" s="7" t="s">
        <v>215</v>
      </c>
    </row>
    <row r="4" spans="1:5" ht="10.5">
      <c r="A4" s="6" t="s">
        <v>245</v>
      </c>
      <c r="B4" s="6">
        <v>6</v>
      </c>
      <c r="C4" s="6">
        <v>1</v>
      </c>
      <c r="D4" s="6">
        <v>3</v>
      </c>
      <c r="E4" s="6">
        <v>10</v>
      </c>
    </row>
    <row r="5" spans="1:5" ht="10.5">
      <c r="A5" s="6" t="s">
        <v>246</v>
      </c>
      <c r="B5" s="6">
        <v>2</v>
      </c>
      <c r="C5" s="6"/>
      <c r="D5" s="6">
        <v>1</v>
      </c>
      <c r="E5" s="6">
        <v>3</v>
      </c>
    </row>
    <row r="6" spans="1:5" ht="10.5">
      <c r="A6" s="6" t="s">
        <v>247</v>
      </c>
      <c r="B6" s="6">
        <v>3</v>
      </c>
      <c r="C6" s="6">
        <v>2</v>
      </c>
      <c r="D6" s="6">
        <v>4</v>
      </c>
      <c r="E6" s="6">
        <v>9</v>
      </c>
    </row>
    <row r="7" spans="1:5" ht="10.5">
      <c r="A7" s="6" t="s">
        <v>248</v>
      </c>
      <c r="B7" s="6">
        <v>6</v>
      </c>
      <c r="C7" s="6"/>
      <c r="D7" s="6">
        <v>2</v>
      </c>
      <c r="E7" s="6">
        <v>8</v>
      </c>
    </row>
    <row r="8" spans="1:5" ht="10.5">
      <c r="A8" s="6" t="s">
        <v>249</v>
      </c>
      <c r="B8" s="6">
        <v>8</v>
      </c>
      <c r="C8" s="6">
        <v>5</v>
      </c>
      <c r="D8" s="6">
        <v>6</v>
      </c>
      <c r="E8" s="6">
        <v>19</v>
      </c>
    </row>
    <row r="9" spans="1:5" ht="10.5">
      <c r="A9" s="6" t="s">
        <v>250</v>
      </c>
      <c r="B9" s="6">
        <v>7</v>
      </c>
      <c r="C9" s="6">
        <v>4</v>
      </c>
      <c r="D9" s="6">
        <v>7</v>
      </c>
      <c r="E9" s="6">
        <v>18</v>
      </c>
    </row>
    <row r="10" spans="1:5" ht="10.5">
      <c r="A10" s="6" t="s">
        <v>251</v>
      </c>
      <c r="B10" s="6">
        <v>11</v>
      </c>
      <c r="C10" s="6">
        <v>9</v>
      </c>
      <c r="D10" s="6">
        <v>5</v>
      </c>
      <c r="E10" s="6">
        <v>25</v>
      </c>
    </row>
    <row r="11" spans="1:5" ht="10.5">
      <c r="A11" s="6" t="s">
        <v>252</v>
      </c>
      <c r="B11" s="6">
        <v>16</v>
      </c>
      <c r="C11" s="6">
        <v>8</v>
      </c>
      <c r="D11" s="6">
        <v>8</v>
      </c>
      <c r="E11" s="6">
        <v>32</v>
      </c>
    </row>
    <row r="12" spans="1:5" ht="10.5">
      <c r="A12" s="6" t="s">
        <v>253</v>
      </c>
      <c r="B12" s="6">
        <v>32</v>
      </c>
      <c r="C12" s="6">
        <v>31</v>
      </c>
      <c r="D12" s="6">
        <v>8</v>
      </c>
      <c r="E12" s="6">
        <v>71</v>
      </c>
    </row>
    <row r="13" spans="1:5" ht="10.5">
      <c r="A13" s="6" t="s">
        <v>254</v>
      </c>
      <c r="B13" s="6">
        <v>40</v>
      </c>
      <c r="C13" s="6">
        <v>22</v>
      </c>
      <c r="D13" s="6">
        <v>10</v>
      </c>
      <c r="E13" s="6">
        <v>72</v>
      </c>
    </row>
    <row r="14" spans="1:5" ht="10.5">
      <c r="A14" s="6" t="s">
        <v>255</v>
      </c>
      <c r="B14" s="6">
        <v>48</v>
      </c>
      <c r="C14" s="6">
        <v>33</v>
      </c>
      <c r="D14" s="6">
        <v>14</v>
      </c>
      <c r="E14" s="6">
        <v>95</v>
      </c>
    </row>
    <row r="15" spans="1:5" ht="10.5">
      <c r="A15" s="6" t="s">
        <v>256</v>
      </c>
      <c r="B15" s="6">
        <v>25</v>
      </c>
      <c r="C15" s="6">
        <v>19</v>
      </c>
      <c r="D15" s="6">
        <v>4</v>
      </c>
      <c r="E15" s="6">
        <v>48</v>
      </c>
    </row>
    <row r="16" spans="1:5" ht="10.5">
      <c r="A16" s="6" t="s">
        <v>257</v>
      </c>
      <c r="B16" s="6">
        <v>44</v>
      </c>
      <c r="C16" s="6">
        <v>8</v>
      </c>
      <c r="D16" s="6"/>
      <c r="E16" s="6">
        <v>52</v>
      </c>
    </row>
    <row r="17" spans="1:5" ht="10.5">
      <c r="A17" s="6" t="s">
        <v>215</v>
      </c>
      <c r="B17" s="6">
        <v>248</v>
      </c>
      <c r="C17" s="6">
        <v>142</v>
      </c>
      <c r="D17" s="6">
        <v>72</v>
      </c>
      <c r="E17" s="6">
        <v>462</v>
      </c>
    </row>
    <row r="19" ht="10.5">
      <c r="A19" s="1" t="s">
        <v>269</v>
      </c>
    </row>
    <row r="20" spans="1:6" s="75" customFormat="1" ht="24" customHeight="1">
      <c r="A20" s="95" t="s">
        <v>270</v>
      </c>
      <c r="B20" s="95"/>
      <c r="C20" s="95"/>
      <c r="D20" s="95"/>
      <c r="E20" s="95"/>
      <c r="F20" s="95"/>
    </row>
    <row r="22" spans="1:6" ht="36" customHeight="1">
      <c r="A22" s="93" t="s">
        <v>50</v>
      </c>
      <c r="B22" s="94"/>
      <c r="C22" s="94"/>
      <c r="D22" s="94"/>
      <c r="E22" s="94"/>
      <c r="F22" s="99"/>
    </row>
  </sheetData>
  <mergeCells count="3">
    <mergeCell ref="A20:F20"/>
    <mergeCell ref="A22:F22"/>
    <mergeCell ref="A1:F1"/>
  </mergeCells>
  <hyperlinks>
    <hyperlink ref="G1" location="Sommaire!A1" display="Retour sommaire"/>
  </hyperlinks>
  <printOptions/>
  <pageMargins left="0.75" right="0.75" top="1" bottom="1" header="0.4921259845" footer="0.4921259845"/>
  <pageSetup horizontalDpi="600" verticalDpi="600" orientation="portrait" paperSize="9"/>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SCEES-MAAPR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mlturd</dc:creator>
  <cp:keywords/>
  <dc:description/>
  <cp:lastModifiedBy>Sylvie Ameline</cp:lastModifiedBy>
  <cp:lastPrinted>2006-11-08T08:43:33Z</cp:lastPrinted>
  <dcterms:created xsi:type="dcterms:W3CDTF">2006-05-23T07:07:25Z</dcterms:created>
  <dcterms:modified xsi:type="dcterms:W3CDTF">2014-05-19T14:40:51Z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