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8" yWindow="336" windowWidth="19296" windowHeight="87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<sst xmlns="http://schemas.openxmlformats.org/spreadsheetml/2006/main" count="44" uniqueCount="43">
  <si>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en tep</t>
  </si>
  <si>
    <t>Total</t>
  </si>
  <si>
    <t>Guadeloupe</t>
  </si>
  <si>
    <t>Martinique</t>
  </si>
  <si>
    <t>Guyane</t>
  </si>
  <si>
    <t>La Réunion</t>
  </si>
  <si>
    <t>île-de-France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</si>
  <si>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</si>
  <si>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</si>
  <si>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</si>
  <si>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</si>
  <si>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</si>
  <si>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</si>
  <si>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</si>
  <si>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</si>
  <si>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</si>
  <si>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</si>
  <si>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</si>
  <si>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</si>
  <si>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</si>
  <si>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</si>
  <si>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</si>
  <si>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Llimousin</t>
  </si>
  <si>
    <t>Rhône-Alpes</t>
  </si>
  <si>
    <t>Auvergne</t>
  </si>
  <si>
    <t>Languedoc-Roussillon</t>
  </si>
  <si>
    <t>Provence-Alpes-Côte d'azur</t>
  </si>
  <si>
    <t>Corse</t>
  </si>
  <si>
    <t>1516 Exploitations spécialisées en grandes cultures</t>
  </si>
  <si>
    <t>2829 Exploitations spécialisées en maraîchage et horticulture</t>
  </si>
  <si>
    <t>3500 Exploitations spécialisées en viticulture</t>
  </si>
  <si>
    <t>3900 Exploitations spécialisées en cultures fruitières et autres cultures permanentes</t>
  </si>
  <si>
    <t>4500 Exploitations bovines spécialisées — orientation lait</t>
  </si>
  <si>
    <t>4600 Exploitations bovines spécialisées — orientation élevage et viande</t>
  </si>
  <si>
    <t>4700 Exploitations bovines — lait, élevage et viande combinés</t>
  </si>
  <si>
    <t>4800 Exploitations avec ovins, caprins et autres herbivores</t>
  </si>
  <si>
    <t>5074 Exploitations d' élevage hors sol</t>
  </si>
  <si>
    <t>6184 Exploitations de polyculture et polyélevage</t>
  </si>
  <si>
    <t>9000 Exploitations non classées</t>
  </si>
  <si>
    <t>source: enquête sur les consommations et les productions d'énergie dans les exploitations agricoles en 2011</t>
  </si>
  <si>
    <t>achat d'énergie par les exploitations agricoles</t>
  </si>
  <si>
    <t>champ: exploitations de France métropolitaine et des DOM</t>
  </si>
  <si>
    <t>Juin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</si>
</sst>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0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0" fontId="4" fillId="0" borderId="0" xfId="0" applyFont="1" applyAlignment="1">
      <alignment/>
    </xf>
    <xf numFmtId="3" fontId="5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1.7109375" style="0" customWidth="1"/>
    <col min="2" max="2" width="11.28125" style="2" customWidth="1"/>
    <col min="3" max="3" width="11.7109375" style="0" customWidth="1"/>
    <col min="4" max="4" width="10.421875" style="0" customWidth="1"/>
    <col min="5" max="5" width="8.28125" style="0" customWidth="1"/>
    <col min="6" max="6" width="12.00390625" style="0" customWidth="1"/>
    <col min="7" max="7" width="14.421875" style="0" customWidth="1"/>
    <col min="8" max="8" width="19.421875" style="0" customWidth="1"/>
    <col min="9" max="9" width="9.28125" style="0" customWidth="1"/>
    <col min="10" max="10" width="16.28125" style="0" customWidth="1"/>
    <col min="11" max="11" width="8.28125" style="0" customWidth="1"/>
    <col min="12" max="12" width="15.421875" style="0" customWidth="1"/>
    <col min="13" max="13" width="10.421875" style="0" customWidth="1"/>
    <col min="14" max="14" width="18.7109375" style="0" customWidth="1"/>
    <col min="15" max="16" width="8.28125" style="0" customWidth="1"/>
    <col min="17" max="17" width="15.421875" style="0" customWidth="1"/>
    <col min="18" max="18" width="17.28125" style="0" customWidth="1"/>
    <col min="19" max="19" width="9.28125" style="0" customWidth="1"/>
    <col min="20" max="20" width="15.421875" style="0" customWidth="1"/>
    <col min="21" max="21" width="9.00390625" style="0" customWidth="1"/>
    <col min="22" max="22" width="12.421875" style="0" customWidth="1"/>
    <col min="23" max="23" width="9.140625" style="0" customWidth="1"/>
    <col min="24" max="24" width="11.28125" style="0" customWidth="1"/>
    <col min="25" max="25" width="8.7109375" style="0" customWidth="1"/>
    <col min="26" max="26" width="19.140625" style="0" customWidth="1"/>
    <col min="27" max="27" width="26.00390625" style="0" customWidth="1"/>
    <col min="28" max="16384" width="8.28125" style="0" customWidth="1"/>
  </cols>
  <sheetData>
    <row r="1" ht="15">
      <c r="A1" s="18" t="s">
        <v>40</v>
      </c>
    </row>
    <row r="2" ht="13.5" thickBot="1">
      <c r="A2" s="1" t="s">
        <v>0</v>
      </c>
    </row>
    <row r="3" spans="1:28" ht="13.5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6" t="s">
        <v>27</v>
      </c>
    </row>
    <row r="4" spans="1:28" ht="12.75">
      <c r="A4" s="7" t="s">
        <v>28</v>
      </c>
      <c r="B4" s="8">
        <f>SUM(C4:AB4)</f>
        <v>1026000.6045827145</v>
      </c>
      <c r="C4" s="9">
        <v>5508.403667384614</v>
      </c>
      <c r="D4" s="9">
        <v>1566.6499756891888</v>
      </c>
      <c r="E4" s="9">
        <v>643.7673103333331</v>
      </c>
      <c r="F4" s="9">
        <v>9298.21286590942</v>
      </c>
      <c r="G4" s="9">
        <v>74539.8590086902</v>
      </c>
      <c r="H4" s="9">
        <v>81878.68421591636</v>
      </c>
      <c r="I4" s="9">
        <v>108167.36685066254</v>
      </c>
      <c r="J4" s="9">
        <v>35813.13839292436</v>
      </c>
      <c r="K4" s="9">
        <v>153127.21969991483</v>
      </c>
      <c r="L4" s="9">
        <v>22600.997392417597</v>
      </c>
      <c r="M4" s="9">
        <v>51449.19893423044</v>
      </c>
      <c r="N4" s="9">
        <v>64725.156922775735</v>
      </c>
      <c r="O4" s="9">
        <v>27962.71544692984</v>
      </c>
      <c r="P4" s="9">
        <v>24513.294142907933</v>
      </c>
      <c r="Q4" s="9">
        <v>9243.17432083333</v>
      </c>
      <c r="R4" s="9">
        <v>45614.54224345801</v>
      </c>
      <c r="S4" s="9">
        <v>59266.13088334517</v>
      </c>
      <c r="T4" s="9">
        <v>63693.26005022197</v>
      </c>
      <c r="U4" s="9">
        <v>69909.41487757264</v>
      </c>
      <c r="V4" s="9">
        <v>57034.69638381478</v>
      </c>
      <c r="W4" s="9">
        <v>1562.280962222222</v>
      </c>
      <c r="X4" s="9">
        <v>23559.8785776979</v>
      </c>
      <c r="Y4" s="9">
        <v>15807.82683105652</v>
      </c>
      <c r="Z4" s="9">
        <v>8461.762906805563</v>
      </c>
      <c r="AA4" s="9">
        <v>9586.752336499998</v>
      </c>
      <c r="AB4" s="10">
        <v>466.2193824999999</v>
      </c>
    </row>
    <row r="5" spans="1:28" ht="12.75">
      <c r="A5" s="7" t="s">
        <v>29</v>
      </c>
      <c r="B5" s="11">
        <f aca="true" t="shared" si="0" ref="B5:B15">SUM(C5:AB5)</f>
        <v>359910.38312465884</v>
      </c>
      <c r="C5" s="12">
        <v>853.5483596078424</v>
      </c>
      <c r="D5" s="12">
        <v>260.41396513513513</v>
      </c>
      <c r="E5" s="12">
        <v>59.15652999999999</v>
      </c>
      <c r="F5" s="12">
        <v>1989.6009543561083</v>
      </c>
      <c r="G5" s="12">
        <v>4117.429873761899</v>
      </c>
      <c r="H5" s="12">
        <v>6844.22160625</v>
      </c>
      <c r="I5" s="12">
        <v>4078.69255787149</v>
      </c>
      <c r="J5" s="12">
        <v>2691.993945000001</v>
      </c>
      <c r="K5" s="12">
        <v>20518.021122866652</v>
      </c>
      <c r="L5" s="12">
        <v>4291.962356794871</v>
      </c>
      <c r="M5" s="12">
        <v>3825.8546987435907</v>
      </c>
      <c r="N5" s="12">
        <v>3188.1383901315794</v>
      </c>
      <c r="O5" s="12">
        <v>17271.4180079298</v>
      </c>
      <c r="P5" s="12">
        <v>3705.9663571734172</v>
      </c>
      <c r="Q5" s="12">
        <v>948.1392299999999</v>
      </c>
      <c r="R5" s="12">
        <v>64941.68916620206</v>
      </c>
      <c r="S5" s="12">
        <v>89379.05251760899</v>
      </c>
      <c r="T5" s="12">
        <v>4481.910605555552</v>
      </c>
      <c r="U5" s="12">
        <v>39922.88546262705</v>
      </c>
      <c r="V5" s="12">
        <v>7912.828040654756</v>
      </c>
      <c r="W5" s="12">
        <v>1184.7763988888885</v>
      </c>
      <c r="X5" s="12">
        <v>18768.03781785711</v>
      </c>
      <c r="Y5" s="12">
        <v>3784.3322330180185</v>
      </c>
      <c r="Z5" s="12">
        <v>13766.871499444462</v>
      </c>
      <c r="AA5" s="12">
        <v>40250.53777967953</v>
      </c>
      <c r="AB5" s="13">
        <v>872.9036475000005</v>
      </c>
    </row>
    <row r="6" spans="1:28" ht="12.75">
      <c r="A6" s="7" t="s">
        <v>30</v>
      </c>
      <c r="B6" s="11">
        <f t="shared" si="0"/>
        <v>245285.6750239042</v>
      </c>
      <c r="C6" s="12">
        <v>0</v>
      </c>
      <c r="D6" s="12">
        <v>0</v>
      </c>
      <c r="E6" s="12">
        <v>0</v>
      </c>
      <c r="F6" s="12">
        <v>6.902380000000001</v>
      </c>
      <c r="G6" s="12">
        <v>116.05155057142858</v>
      </c>
      <c r="H6" s="12">
        <v>26843.728924813848</v>
      </c>
      <c r="I6" s="12">
        <v>1749.6301162951813</v>
      </c>
      <c r="J6" s="12">
        <v>0</v>
      </c>
      <c r="K6" s="12">
        <v>8506.304298266663</v>
      </c>
      <c r="L6" s="12">
        <v>10.45311</v>
      </c>
      <c r="M6" s="12">
        <v>17529.2772017966</v>
      </c>
      <c r="N6" s="12">
        <v>0.33015</v>
      </c>
      <c r="O6" s="12">
        <v>82.81895333333335</v>
      </c>
      <c r="P6" s="12">
        <v>7697.521201722885</v>
      </c>
      <c r="Q6" s="12">
        <v>1140.9706302380953</v>
      </c>
      <c r="R6" s="12">
        <v>7999.903677233529</v>
      </c>
      <c r="S6" s="12">
        <v>0</v>
      </c>
      <c r="T6" s="12">
        <v>29974.656048703724</v>
      </c>
      <c r="U6" s="12">
        <v>63220.20464542481</v>
      </c>
      <c r="V6" s="12">
        <v>7462.6419200357195</v>
      </c>
      <c r="W6" s="12">
        <v>27.45501666666667</v>
      </c>
      <c r="X6" s="12">
        <v>13940.153717525143</v>
      </c>
      <c r="Y6" s="12">
        <v>612.6827333333332</v>
      </c>
      <c r="Z6" s="12">
        <v>36787.14402470052</v>
      </c>
      <c r="AA6" s="12">
        <v>19329.994337159416</v>
      </c>
      <c r="AB6" s="13">
        <v>2246.850386083333</v>
      </c>
    </row>
    <row r="7" spans="1:28" ht="12.75">
      <c r="A7" s="7" t="s">
        <v>31</v>
      </c>
      <c r="B7" s="11">
        <f t="shared" si="0"/>
        <v>91622.16561159061</v>
      </c>
      <c r="C7" s="12">
        <v>2551.6792968735613</v>
      </c>
      <c r="D7" s="12">
        <v>2891.976853889964</v>
      </c>
      <c r="E7" s="12">
        <v>1750.742407086836</v>
      </c>
      <c r="F7" s="12">
        <v>1743.4139806004132</v>
      </c>
      <c r="G7" s="12">
        <v>506.43238166666674</v>
      </c>
      <c r="H7" s="12">
        <v>76.29148333333336</v>
      </c>
      <c r="I7" s="12">
        <v>428.4258865261046</v>
      </c>
      <c r="J7" s="12">
        <v>876.2641233333335</v>
      </c>
      <c r="K7" s="12">
        <v>3243.819483466667</v>
      </c>
      <c r="L7" s="12">
        <v>267.41088147435914</v>
      </c>
      <c r="M7" s="12">
        <v>285.9032348717949</v>
      </c>
      <c r="N7" s="12">
        <v>128.69682000000006</v>
      </c>
      <c r="O7" s="12">
        <v>211.18281000000007</v>
      </c>
      <c r="P7" s="12">
        <v>419.84943270270304</v>
      </c>
      <c r="Q7" s="12">
        <v>96.25813833333329</v>
      </c>
      <c r="R7" s="12">
        <v>5729.7203325581395</v>
      </c>
      <c r="S7" s="12">
        <v>583.2629442380951</v>
      </c>
      <c r="T7" s="12">
        <v>1940.2908847685146</v>
      </c>
      <c r="U7" s="12">
        <v>11868.070763375692</v>
      </c>
      <c r="V7" s="12">
        <v>8567.957881785745</v>
      </c>
      <c r="W7" s="12">
        <v>2973.2654922222246</v>
      </c>
      <c r="X7" s="12">
        <v>13793.79866885436</v>
      </c>
      <c r="Y7" s="12">
        <v>168.78374666666662</v>
      </c>
      <c r="Z7" s="12">
        <v>7100.192238686491</v>
      </c>
      <c r="AA7" s="12">
        <v>22152.182510942275</v>
      </c>
      <c r="AB7" s="13">
        <v>1266.2929333333336</v>
      </c>
    </row>
    <row r="8" spans="1:28" ht="12.75">
      <c r="A8" s="7" t="s">
        <v>32</v>
      </c>
      <c r="B8" s="11">
        <f t="shared" si="0"/>
        <v>515239.8005900344</v>
      </c>
      <c r="C8" s="12">
        <v>52.63713666666666</v>
      </c>
      <c r="D8" s="12">
        <v>12.065666666666669</v>
      </c>
      <c r="E8" s="12">
        <v>24.594739999999994</v>
      </c>
      <c r="F8" s="12">
        <v>606.9475799999999</v>
      </c>
      <c r="G8" s="12">
        <v>538.0437433333334</v>
      </c>
      <c r="H8" s="12">
        <v>8168.508615825471</v>
      </c>
      <c r="I8" s="12">
        <v>15929.589416510033</v>
      </c>
      <c r="J8" s="12">
        <v>16707.339739848463</v>
      </c>
      <c r="K8" s="12">
        <v>6762.375559333331</v>
      </c>
      <c r="L8" s="12">
        <v>58135.75034528519</v>
      </c>
      <c r="M8" s="12">
        <v>8035.167133641018</v>
      </c>
      <c r="N8" s="12">
        <v>23099.197467005062</v>
      </c>
      <c r="O8" s="12">
        <v>22679.974382373613</v>
      </c>
      <c r="P8" s="12">
        <v>8055.898692231771</v>
      </c>
      <c r="Q8" s="12">
        <v>37157.708265000016</v>
      </c>
      <c r="R8" s="12">
        <v>83110.40645143122</v>
      </c>
      <c r="S8" s="12">
        <v>97044.88668185583</v>
      </c>
      <c r="T8" s="12">
        <v>13398.591830925925</v>
      </c>
      <c r="U8" s="12">
        <v>17072.792955105928</v>
      </c>
      <c r="V8" s="12">
        <v>21414.21967532049</v>
      </c>
      <c r="W8" s="12">
        <v>3888.7979000000023</v>
      </c>
      <c r="X8" s="12">
        <v>39259.314189763034</v>
      </c>
      <c r="Y8" s="12">
        <v>30414.11698607796</v>
      </c>
      <c r="Z8" s="12">
        <v>2630.5373691666678</v>
      </c>
      <c r="AA8" s="12">
        <v>1040.3380666666667</v>
      </c>
      <c r="AB8" s="13">
        <v>0</v>
      </c>
    </row>
    <row r="9" spans="1:28" ht="12.75">
      <c r="A9" s="7" t="s">
        <v>33</v>
      </c>
      <c r="B9" s="11">
        <f t="shared" si="0"/>
        <v>281725.4882921067</v>
      </c>
      <c r="C9" s="12">
        <v>1329.8860750000003</v>
      </c>
      <c r="D9" s="12">
        <v>143.38350166666666</v>
      </c>
      <c r="E9" s="12">
        <v>100.91005833333332</v>
      </c>
      <c r="F9" s="12">
        <v>715.6067233333331</v>
      </c>
      <c r="G9" s="12">
        <v>79.27954666666665</v>
      </c>
      <c r="H9" s="12">
        <v>3555.163293333335</v>
      </c>
      <c r="I9" s="12">
        <v>867.5407833333335</v>
      </c>
      <c r="J9" s="12">
        <v>2687.8195616666653</v>
      </c>
      <c r="K9" s="12">
        <v>12214.124199000004</v>
      </c>
      <c r="L9" s="12">
        <v>10688.872289380342</v>
      </c>
      <c r="M9" s="12">
        <v>36345.09513741164</v>
      </c>
      <c r="N9" s="12">
        <v>3021.119066666666</v>
      </c>
      <c r="O9" s="12">
        <v>4212.198901666667</v>
      </c>
      <c r="P9" s="12">
        <v>1300.3157855855852</v>
      </c>
      <c r="Q9" s="12">
        <v>2527.490379999999</v>
      </c>
      <c r="R9" s="12">
        <v>30452.76000138889</v>
      </c>
      <c r="S9" s="12">
        <v>8031.501431071426</v>
      </c>
      <c r="T9" s="12">
        <v>11689.783028306876</v>
      </c>
      <c r="U9" s="12">
        <v>11570.528055689265</v>
      </c>
      <c r="V9" s="12">
        <v>44418.56185743105</v>
      </c>
      <c r="W9" s="12">
        <v>38771.29285424287</v>
      </c>
      <c r="X9" s="12">
        <v>12392.22902142857</v>
      </c>
      <c r="Y9" s="12">
        <v>35312.10172541621</v>
      </c>
      <c r="Z9" s="12">
        <v>6596.547937420637</v>
      </c>
      <c r="AA9" s="12">
        <v>1384.408343333333</v>
      </c>
      <c r="AB9" s="13">
        <v>1316.968733333333</v>
      </c>
    </row>
    <row r="10" spans="1:28" ht="12.75">
      <c r="A10" s="7" t="s">
        <v>34</v>
      </c>
      <c r="B10" s="11">
        <f t="shared" si="0"/>
        <v>129230.8343268351</v>
      </c>
      <c r="C10" s="12">
        <v>1.7583</v>
      </c>
      <c r="D10" s="12">
        <v>2.40654</v>
      </c>
      <c r="E10" s="12">
        <v>5.504900000000001</v>
      </c>
      <c r="F10" s="12">
        <v>16.57607</v>
      </c>
      <c r="G10" s="12">
        <v>10.266824999999999</v>
      </c>
      <c r="H10" s="12">
        <v>9196.168043867927</v>
      </c>
      <c r="I10" s="12">
        <v>1910.1685166666678</v>
      </c>
      <c r="J10" s="12">
        <v>4951.433766666667</v>
      </c>
      <c r="K10" s="12">
        <v>1110.1211133333334</v>
      </c>
      <c r="L10" s="12">
        <v>15233.847202820521</v>
      </c>
      <c r="M10" s="12">
        <v>1701.5460433333335</v>
      </c>
      <c r="N10" s="12">
        <v>5215.71055333333</v>
      </c>
      <c r="O10" s="12">
        <v>14539.002117272723</v>
      </c>
      <c r="P10" s="12">
        <v>585.9020183333333</v>
      </c>
      <c r="Q10" s="12">
        <v>5270.598207</v>
      </c>
      <c r="R10" s="12">
        <v>23443.315224583337</v>
      </c>
      <c r="S10" s="12">
        <v>9319.313143666664</v>
      </c>
      <c r="T10" s="12">
        <v>3580.7372700000005</v>
      </c>
      <c r="U10" s="12">
        <v>1898.245035</v>
      </c>
      <c r="V10" s="12">
        <v>6850.16265523809</v>
      </c>
      <c r="W10" s="12">
        <v>2942.1216049999985</v>
      </c>
      <c r="X10" s="12">
        <v>7019.137838231292</v>
      </c>
      <c r="Y10" s="12">
        <v>12978.640414282756</v>
      </c>
      <c r="Z10" s="12">
        <v>1092.001228333333</v>
      </c>
      <c r="AA10" s="12">
        <v>356.14969487179485</v>
      </c>
      <c r="AB10" s="13">
        <v>0</v>
      </c>
    </row>
    <row r="11" spans="1:28" ht="12.75">
      <c r="A11" s="7" t="s">
        <v>35</v>
      </c>
      <c r="B11" s="11">
        <f t="shared" si="0"/>
        <v>158026.2334954231</v>
      </c>
      <c r="C11" s="12">
        <v>190.82428833333333</v>
      </c>
      <c r="D11" s="12">
        <v>38.11884666666666</v>
      </c>
      <c r="E11" s="12">
        <v>17.08022</v>
      </c>
      <c r="F11" s="12">
        <v>151.7262133333333</v>
      </c>
      <c r="G11" s="12">
        <v>793.0995366190476</v>
      </c>
      <c r="H11" s="12">
        <v>760.6151716666665</v>
      </c>
      <c r="I11" s="12">
        <v>549.0386216064257</v>
      </c>
      <c r="J11" s="12">
        <v>1320.7516254761906</v>
      </c>
      <c r="K11" s="12">
        <v>6332.024473133335</v>
      </c>
      <c r="L11" s="12">
        <v>7488.835790881414</v>
      </c>
      <c r="M11" s="12">
        <v>2578.078335025639</v>
      </c>
      <c r="N11" s="12">
        <v>792.1649799999996</v>
      </c>
      <c r="O11" s="12">
        <v>7407.1499327193</v>
      </c>
      <c r="P11" s="12">
        <v>1183.9752063513513</v>
      </c>
      <c r="Q11" s="12">
        <v>1383.76974</v>
      </c>
      <c r="R11" s="12">
        <v>19474.442667507596</v>
      </c>
      <c r="S11" s="12">
        <v>3284.246077976189</v>
      </c>
      <c r="T11" s="12">
        <v>15888.238299117631</v>
      </c>
      <c r="U11" s="12">
        <v>11872.886301094635</v>
      </c>
      <c r="V11" s="12">
        <v>36564.14951760537</v>
      </c>
      <c r="W11" s="12">
        <v>5070.616291222219</v>
      </c>
      <c r="X11" s="12">
        <v>9405.775317714291</v>
      </c>
      <c r="Y11" s="12">
        <v>5466.895267680182</v>
      </c>
      <c r="Z11" s="12">
        <v>6965.390507333334</v>
      </c>
      <c r="AA11" s="12">
        <v>11944.637643358972</v>
      </c>
      <c r="AB11" s="13">
        <v>1101.702623</v>
      </c>
    </row>
    <row r="12" spans="1:28" ht="12.75">
      <c r="A12" s="7" t="s">
        <v>36</v>
      </c>
      <c r="B12" s="11">
        <f t="shared" si="0"/>
        <v>442610.0398640505</v>
      </c>
      <c r="C12" s="12">
        <v>414.89791166666663</v>
      </c>
      <c r="D12" s="12">
        <v>350.0530871171172</v>
      </c>
      <c r="E12" s="12">
        <v>30.744268333333327</v>
      </c>
      <c r="F12" s="12">
        <v>3049.2953811148295</v>
      </c>
      <c r="G12" s="12">
        <v>1061.111932380952</v>
      </c>
      <c r="H12" s="12">
        <v>3968.227548962261</v>
      </c>
      <c r="I12" s="12">
        <v>4208.033740883534</v>
      </c>
      <c r="J12" s="12">
        <v>3337.529948333334</v>
      </c>
      <c r="K12" s="12">
        <v>14033.519245333344</v>
      </c>
      <c r="L12" s="12">
        <v>12994.692954294875</v>
      </c>
      <c r="M12" s="12">
        <v>7597.660798589754</v>
      </c>
      <c r="N12" s="12">
        <v>7532.594591342107</v>
      </c>
      <c r="O12" s="12">
        <v>3863.35701223684</v>
      </c>
      <c r="P12" s="12">
        <v>4532.786673378377</v>
      </c>
      <c r="Q12" s="12">
        <v>3077.7998566666665</v>
      </c>
      <c r="R12" s="12">
        <v>124310.26405396781</v>
      </c>
      <c r="S12" s="12">
        <v>142269.5622414653</v>
      </c>
      <c r="T12" s="12">
        <v>16665.945626491557</v>
      </c>
      <c r="U12" s="12">
        <v>32751.24037514605</v>
      </c>
      <c r="V12" s="12">
        <v>17302.120667102132</v>
      </c>
      <c r="W12" s="12">
        <v>3543.6270138333384</v>
      </c>
      <c r="X12" s="12">
        <v>19721.342984719402</v>
      </c>
      <c r="Y12" s="12">
        <v>11359.234917891881</v>
      </c>
      <c r="Z12" s="12">
        <v>2372.086619861111</v>
      </c>
      <c r="AA12" s="12">
        <v>1840.6996401602557</v>
      </c>
      <c r="AB12" s="13">
        <v>421.61077277777775</v>
      </c>
    </row>
    <row r="13" spans="1:28" ht="12.75">
      <c r="A13" s="7" t="s">
        <v>37</v>
      </c>
      <c r="B13" s="11">
        <f t="shared" si="0"/>
        <v>635132.1680559273</v>
      </c>
      <c r="C13" s="12">
        <v>994.9516428571434</v>
      </c>
      <c r="D13" s="12">
        <v>444.6245927027028</v>
      </c>
      <c r="E13" s="12">
        <v>581.2352994358976</v>
      </c>
      <c r="F13" s="12">
        <v>4565.198680193241</v>
      </c>
      <c r="G13" s="12">
        <v>4685.811698428569</v>
      </c>
      <c r="H13" s="12">
        <v>25361.292862212234</v>
      </c>
      <c r="I13" s="12">
        <v>29894.20502166669</v>
      </c>
      <c r="J13" s="12">
        <v>23470.921165540527</v>
      </c>
      <c r="K13" s="12">
        <v>33824.97916413343</v>
      </c>
      <c r="L13" s="12">
        <v>19042.78539548718</v>
      </c>
      <c r="M13" s="12">
        <v>30034.94584399994</v>
      </c>
      <c r="N13" s="12">
        <v>30524.63978097198</v>
      </c>
      <c r="O13" s="12">
        <v>35564.72840793855</v>
      </c>
      <c r="P13" s="12">
        <v>10154.077964121618</v>
      </c>
      <c r="Q13" s="12">
        <v>9942.68787214285</v>
      </c>
      <c r="R13" s="12">
        <v>59912.49827034894</v>
      </c>
      <c r="S13" s="12">
        <v>142537.50485457113</v>
      </c>
      <c r="T13" s="12">
        <v>36510.25928777777</v>
      </c>
      <c r="U13" s="12">
        <v>46247.36556803504</v>
      </c>
      <c r="V13" s="12">
        <v>31027.922209956218</v>
      </c>
      <c r="W13" s="12">
        <v>4784.7019413888875</v>
      </c>
      <c r="X13" s="12">
        <v>26248.782927309803</v>
      </c>
      <c r="Y13" s="12">
        <v>12101.783032166244</v>
      </c>
      <c r="Z13" s="12">
        <v>5738.78772736111</v>
      </c>
      <c r="AA13" s="12">
        <v>10243.187959624129</v>
      </c>
      <c r="AB13" s="13">
        <v>692.2888855555555</v>
      </c>
    </row>
    <row r="14" spans="1:28" ht="13.5" thickBot="1">
      <c r="A14" s="7" t="s">
        <v>38</v>
      </c>
      <c r="B14" s="11">
        <f t="shared" si="0"/>
        <v>7166.875913061184</v>
      </c>
      <c r="C14" s="12">
        <v>13.599566666666664</v>
      </c>
      <c r="D14" s="12">
        <v>0</v>
      </c>
      <c r="E14" s="12">
        <v>2.847146666666667</v>
      </c>
      <c r="F14" s="12">
        <v>113.69600000000001</v>
      </c>
      <c r="G14" s="12">
        <v>0.18308333333333332</v>
      </c>
      <c r="H14" s="12">
        <v>154.99686320754722</v>
      </c>
      <c r="I14" s="12">
        <v>1847.4132631726893</v>
      </c>
      <c r="J14" s="12">
        <v>40.917133333333325</v>
      </c>
      <c r="K14" s="12">
        <v>3.41088</v>
      </c>
      <c r="L14" s="12">
        <v>3.47848</v>
      </c>
      <c r="M14" s="12">
        <v>3.5489999999999995</v>
      </c>
      <c r="N14" s="12">
        <v>1795.8880991228073</v>
      </c>
      <c r="O14" s="12">
        <v>23.222950000000004</v>
      </c>
      <c r="P14" s="12">
        <v>51.04513333333333</v>
      </c>
      <c r="Q14" s="12">
        <v>25.1708</v>
      </c>
      <c r="R14" s="12">
        <v>278.6231942248062</v>
      </c>
      <c r="S14" s="12">
        <v>464.54058666666674</v>
      </c>
      <c r="T14" s="12">
        <v>8.510773333333335</v>
      </c>
      <c r="U14" s="12">
        <v>204.31941333333333</v>
      </c>
      <c r="V14" s="12">
        <v>1733.3472</v>
      </c>
      <c r="W14" s="12">
        <v>0</v>
      </c>
      <c r="X14" s="12">
        <v>89.19</v>
      </c>
      <c r="Y14" s="12">
        <v>0.7975066666666666</v>
      </c>
      <c r="Z14" s="12">
        <v>32.894400000000005</v>
      </c>
      <c r="AA14" s="12">
        <v>227.66400000000002</v>
      </c>
      <c r="AB14" s="13">
        <v>47.57044</v>
      </c>
    </row>
    <row r="15" spans="1:28" ht="13.5" thickBot="1">
      <c r="A15" s="14" t="s">
        <v>1</v>
      </c>
      <c r="B15" s="15">
        <f t="shared" si="0"/>
        <v>3891950.2688803077</v>
      </c>
      <c r="C15" s="16">
        <v>11912.186245056493</v>
      </c>
      <c r="D15" s="16">
        <v>5709.693029534106</v>
      </c>
      <c r="E15" s="16">
        <v>3216.5828801893995</v>
      </c>
      <c r="F15" s="16">
        <v>22257.176828840675</v>
      </c>
      <c r="G15" s="16">
        <v>86447.5691804521</v>
      </c>
      <c r="H15" s="16">
        <v>166807.89862938898</v>
      </c>
      <c r="I15" s="16">
        <v>169630.1047751947</v>
      </c>
      <c r="J15" s="16">
        <v>91898.10940212288</v>
      </c>
      <c r="K15" s="16">
        <v>259675.9192387816</v>
      </c>
      <c r="L15" s="16">
        <v>150759.08619883636</v>
      </c>
      <c r="M15" s="16">
        <v>159386.27636164374</v>
      </c>
      <c r="N15" s="16">
        <v>140023.63682134927</v>
      </c>
      <c r="O15" s="16">
        <v>133817.76892240066</v>
      </c>
      <c r="P15" s="16">
        <v>62200.6326078423</v>
      </c>
      <c r="Q15" s="16">
        <v>70813.76744021429</v>
      </c>
      <c r="R15" s="16">
        <v>465268.16528290435</v>
      </c>
      <c r="S15" s="16">
        <v>552180.0013624656</v>
      </c>
      <c r="T15" s="16">
        <v>197832.18370520286</v>
      </c>
      <c r="U15" s="16">
        <v>306537.9534524044</v>
      </c>
      <c r="V15" s="16">
        <v>240288.60800894434</v>
      </c>
      <c r="W15" s="16">
        <v>64748.935475687314</v>
      </c>
      <c r="X15" s="16">
        <v>184197.64106110093</v>
      </c>
      <c r="Y15" s="16">
        <v>128007.19539425644</v>
      </c>
      <c r="Z15" s="16">
        <v>91544.21645911322</v>
      </c>
      <c r="AA15" s="16">
        <v>118356.55231229638</v>
      </c>
      <c r="AB15" s="17">
        <v>8432.407804083332</v>
      </c>
    </row>
    <row r="16" spans="1:7" ht="12.75">
      <c r="A16" s="22" t="s">
        <v>39</v>
      </c>
      <c r="B16" s="23"/>
      <c r="C16" s="23"/>
      <c r="D16" s="23"/>
      <c r="E16" s="23"/>
      <c r="F16" s="23"/>
      <c r="G16" s="23"/>
    </row>
    <row r="17" ht="12.75">
      <c r="A17" s="19" t="s">
        <v>41</v>
      </c>
    </row>
    <row r="20" ht="12.75">
      <c r="A20" s="20"/>
    </row>
    <row r="21" ht="12.75">
      <c r="A21" s="21" t="s">
        <v>42</v>
      </c>
    </row>
  </sheetData>
  <mergeCells count="1">
    <mergeCell ref="A16:G16"/>
  </mergeCell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2014-07-18T06:37:41Z</dcterms:modified>
  <cp:category/>
  <cp:version/>
  <cp:contentType/>
  <cp:contentStatus/>
</cp:coreProperties>
</file>