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932" windowHeight="9096" tabRatio="7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<sst xmlns="http://schemas.openxmlformats.org/spreadsheetml/2006/main" count="53" uniqueCount="28">
  <si>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///</t>
  </si>
  <si>
    <t>Electricité</t>
  </si>
  <si>
    <t>Achats</t>
  </si>
  <si>
    <t>Vapeur</t>
  </si>
  <si>
    <t>Consommation</t>
  </si>
  <si>
    <t>Type d'énergie</t>
  </si>
  <si>
    <t xml:space="preserve">    Gaz naturel</t>
  </si>
  <si>
    <t xml:space="preserve">    Fioul lourd</t>
  </si>
  <si>
    <t xml:space="preserve">    Fioul domestique</t>
  </si>
  <si>
    <t xml:space="preserve">    Butane, Propane</t>
  </si>
  <si>
    <t>Total</t>
  </si>
  <si>
    <t>Pour les scieries</t>
  </si>
  <si>
    <t xml:space="preserve">    Bois et sous produits du bois</t>
  </si>
  <si>
    <t>Combustibles dont :</t>
  </si>
  <si>
    <t>Champ : France métropolitaine et DOM, établissements de 20 salariés ou plus</t>
  </si>
  <si>
    <t xml:space="preserve">    Houille, charbon et coke de houille</t>
  </si>
  <si>
    <t>Evolution</t>
  </si>
  <si>
    <t>Source : Insee - Enquête sur les consommations d'énergie dans l'industrie, traitement SSP</t>
  </si>
  <si>
    <t>Pour les industries agroalimentaires (y compris tabac)</t>
  </si>
  <si>
    <t>tonne d'équivalent pétrole (tep)</t>
  </si>
  <si>
    <t>2013/2012</t>
  </si>
  <si>
    <t>%</t>
  </si>
  <si>
    <r>
      <t xml:space="preserve"> 2012</t>
    </r>
    <r>
      <rPr>
        <vertAlign val="superscript"/>
        <sz val="9"/>
        <rFont val="Arial"/>
        <family val="2"/>
      </rPr>
      <t>r</t>
    </r>
  </si>
  <si>
    <t>million d'euros</t>
  </si>
  <si>
    <r>
      <t>2012</t>
    </r>
    <r>
      <rPr>
        <vertAlign val="superscript"/>
        <sz val="9"/>
        <rFont val="Arial"/>
        <family val="2"/>
      </rPr>
      <t>r</t>
    </r>
  </si>
  <si>
    <t>Champ : France métropolitaine et DOM, établissements agroalimentaires (y c tabac) de 20 salariés ou plus</t>
  </si>
  <si>
    <t>Consommation et achats d'énergie par type d'énergie de 2012 à 2013</t>
  </si>
  <si>
    <t>r : résultat révisé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</si>
</sst>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_F"/>
    <numFmt numFmtId="166" formatCode="#,##0.0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#,##0_)"/>
    <numFmt numFmtId="176" formatCode="#,##0.00_)"/>
    <numFmt numFmtId="177" formatCode="#,##0.0_)"/>
    <numFmt numFmtId="178" formatCode="&quot;Vrai&quot;;&quot;Vrai&quot;;&quot;Faux&quot;"/>
    <numFmt numFmtId="179" formatCode="&quot;Actif&quot;;&quot;Actif&quot;;&quot;Inactif&quot;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;[Red]#,##0"/>
    <numFmt numFmtId="189" formatCode="#,##0.000_)"/>
    <numFmt numFmtId="190" formatCode="#,##0.0000_)"/>
    <numFmt numFmtId="191" formatCode="#,##0.00000_)"/>
    <numFmt numFmtId="192" formatCode="0.0%"/>
    <numFmt numFmtId="193" formatCode="#,##0.000"/>
    <numFmt numFmtId="194" formatCode="0E+00;\က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##0.00"/>
    <numFmt numFmtId="200" formatCode="###0"/>
  </numFmts>
  <fonts count="15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2" fillId="0" borderId="1">
      <alignment horizontal="center" vertical="center"/>
      <protection/>
    </xf>
    <xf numFmtId="0" fontId="12" fillId="0" borderId="0">
      <alignment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11" fillId="0" borderId="0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13" fillId="0" borderId="0" xfId="28" applyNumberFormat="1" applyFont="1" applyFill="1" applyBorder="1" applyAlignment="1">
      <alignment horizontal="center"/>
      <protection/>
    </xf>
    <xf numFmtId="3" fontId="5" fillId="0" borderId="0" xfId="26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26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12" fillId="0" borderId="0" xfId="28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3" fontId="13" fillId="0" borderId="0" xfId="28" applyNumberFormat="1" applyFont="1" applyFill="1" applyBorder="1" applyAlignment="1">
      <alignment horizontal="center" vertical="top"/>
      <protection/>
    </xf>
    <xf numFmtId="164" fontId="4" fillId="0" borderId="0" xfId="0" applyNumberFormat="1" applyFont="1" applyFill="1" applyBorder="1" applyAlignment="1">
      <alignment horizontal="center"/>
    </xf>
    <xf numFmtId="3" fontId="12" fillId="0" borderId="0" xfId="28" applyNumberFormat="1" applyFont="1" applyFill="1" applyBorder="1" applyAlignment="1">
      <alignment horizontal="center" vertical="top"/>
      <protection/>
    </xf>
    <xf numFmtId="0" fontId="2" fillId="0" borderId="0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164" fontId="1" fillId="0" borderId="0" xfId="26" applyNumberFormat="1" applyFont="1" applyFill="1" applyBorder="1" applyAlignment="1">
      <alignment horizontal="center"/>
    </xf>
    <xf numFmtId="164" fontId="5" fillId="0" borderId="0" xfId="26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top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top"/>
    </xf>
    <xf numFmtId="166" fontId="13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166" fontId="4" fillId="0" borderId="0" xfId="26" applyNumberFormat="1" applyFont="1" applyFill="1" applyBorder="1" applyAlignment="1">
      <alignment horizontal="center"/>
    </xf>
    <xf numFmtId="166" fontId="5" fillId="0" borderId="0" xfId="26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3" fontId="13" fillId="2" borderId="4" xfId="28" applyNumberFormat="1" applyFont="1" applyFill="1" applyBorder="1" applyAlignment="1">
      <alignment horizontal="center"/>
      <protection/>
    </xf>
    <xf numFmtId="3" fontId="13" fillId="3" borderId="5" xfId="0" applyNumberFormat="1" applyFont="1" applyFill="1" applyBorder="1" applyAlignment="1">
      <alignment horizontal="center"/>
    </xf>
    <xf numFmtId="3" fontId="13" fillId="2" borderId="4" xfId="28" applyNumberFormat="1" applyFont="1" applyFill="1" applyBorder="1" applyAlignment="1">
      <alignment horizontal="center" vertical="top"/>
      <protection/>
    </xf>
    <xf numFmtId="3" fontId="13" fillId="3" borderId="6" xfId="0" applyNumberFormat="1" applyFont="1" applyFill="1" applyBorder="1" applyAlignment="1">
      <alignment horizontal="center" vertical="top"/>
    </xf>
    <xf numFmtId="164" fontId="4" fillId="2" borderId="4" xfId="0" applyNumberFormat="1" applyFont="1" applyFill="1" applyBorder="1" applyAlignment="1">
      <alignment horizontal="center"/>
    </xf>
    <xf numFmtId="164" fontId="13" fillId="3" borderId="5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/>
    </xf>
    <xf numFmtId="164" fontId="5" fillId="0" borderId="0" xfId="27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4" fillId="0" borderId="0" xfId="26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2" xfId="0" applyFont="1" applyFill="1" applyBorder="1" applyAlignment="1">
      <alignment/>
    </xf>
    <xf numFmtId="3" fontId="13" fillId="0" borderId="7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3" fillId="3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4" fontId="5" fillId="0" borderId="15" xfId="27" applyNumberFormat="1" applyFont="1" applyFill="1" applyBorder="1" applyAlignment="1">
      <alignment horizontal="center"/>
    </xf>
    <xf numFmtId="164" fontId="1" fillId="0" borderId="15" xfId="27" applyNumberFormat="1" applyFont="1" applyFill="1" applyBorder="1" applyAlignment="1">
      <alignment horizontal="center"/>
    </xf>
    <xf numFmtId="164" fontId="5" fillId="2" borderId="16" xfId="27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6" fontId="4" fillId="0" borderId="15" xfId="26" applyNumberFormat="1" applyFont="1" applyFill="1" applyBorder="1" applyAlignment="1">
      <alignment horizontal="center"/>
    </xf>
    <xf numFmtId="166" fontId="5" fillId="0" borderId="15" xfId="26" applyNumberFormat="1" applyFont="1" applyFill="1" applyBorder="1" applyAlignment="1">
      <alignment horizontal="center"/>
    </xf>
    <xf numFmtId="166" fontId="2" fillId="0" borderId="15" xfId="26" applyNumberFormat="1" applyFont="1" applyFill="1" applyBorder="1" applyAlignment="1">
      <alignment horizontal="center"/>
    </xf>
    <xf numFmtId="166" fontId="4" fillId="2" borderId="16" xfId="26" applyNumberFormat="1" applyFont="1" applyFill="1" applyBorder="1" applyAlignment="1">
      <alignment horizontal="center"/>
    </xf>
    <xf numFmtId="164" fontId="4" fillId="0" borderId="15" xfId="26" applyNumberFormat="1" applyFont="1" applyFill="1" applyBorder="1" applyAlignment="1">
      <alignment horizontal="center"/>
    </xf>
    <xf numFmtId="164" fontId="2" fillId="0" borderId="15" xfId="26" applyNumberFormat="1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164" fontId="5" fillId="0" borderId="15" xfId="26" applyNumberFormat="1" applyFont="1" applyFill="1" applyBorder="1" applyAlignment="1">
      <alignment horizontal="center"/>
    </xf>
    <xf numFmtId="164" fontId="4" fillId="2" borderId="16" xfId="26" applyNumberFormat="1" applyFont="1" applyFill="1" applyBorder="1" applyAlignment="1">
      <alignment horizontal="center"/>
    </xf>
    <xf numFmtId="166" fontId="1" fillId="0" borderId="15" xfId="26" applyNumberFormat="1" applyFont="1" applyFill="1" applyBorder="1" applyAlignment="1">
      <alignment horizontal="center"/>
    </xf>
    <xf numFmtId="166" fontId="5" fillId="2" borderId="16" xfId="26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/>
    </xf>
  </cellXfs>
  <cellStyles count="16">
    <cellStyle name="Normal" xfId="0"/>
    <cellStyle name="_DonnéeCentrée" xfId="15"/>
    <cellStyle name="_Source" xfId="16"/>
    <cellStyle name="_TêteLigneCentrée" xfId="17"/>
    <cellStyle name="_TêtièreColonne" xfId="18"/>
    <cellStyle name="_Unité" xfId="19"/>
    <cellStyle name="Hyperlink" xfId="20"/>
    <cellStyle name="Followed Hyperlink" xfId="21"/>
    <cellStyle name="Comma" xfId="22"/>
    <cellStyle name="Comma [0]" xfId="23"/>
    <cellStyle name="Currency" xfId="24"/>
    <cellStyle name="Currency [0]" xfId="25"/>
    <cellStyle name="Normal_1-1" xfId="26"/>
    <cellStyle name="Normal_2-1" xfId="27"/>
    <cellStyle name="Normal_Feuil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9.57421875" style="0" customWidth="1"/>
    <col min="2" max="2" width="8.8515625" style="0" bestFit="1" customWidth="1"/>
    <col min="3" max="3" width="9.57421875" style="0" customWidth="1"/>
    <col min="5" max="6" width="9.421875" style="0" bestFit="1" customWidth="1"/>
    <col min="8" max="8" width="7.140625" style="0" bestFit="1" customWidth="1"/>
    <col min="9" max="9" width="6.00390625" style="0" bestFit="1" customWidth="1"/>
    <col min="10" max="11" width="9.421875" style="0" bestFit="1" customWidth="1"/>
  </cols>
  <sheetData>
    <row r="1" spans="1:10" ht="17.25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7:10" ht="12.75">
      <c r="G2" s="5"/>
      <c r="H2" s="5"/>
      <c r="I2" s="5"/>
      <c r="J2" s="5"/>
    </row>
    <row r="3" spans="1:10" ht="15">
      <c r="A3" s="2" t="s">
        <v>18</v>
      </c>
      <c r="G3" s="5"/>
      <c r="H3" s="5"/>
      <c r="I3" s="5"/>
      <c r="J3" s="5"/>
    </row>
    <row r="4" spans="1:10" ht="3.7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7" ht="12.75">
      <c r="A5" s="95" t="s">
        <v>5</v>
      </c>
      <c r="B5" s="97" t="s">
        <v>4</v>
      </c>
      <c r="C5" s="98"/>
      <c r="D5" s="66" t="s">
        <v>16</v>
      </c>
      <c r="E5" s="105" t="s">
        <v>2</v>
      </c>
      <c r="F5" s="98"/>
      <c r="G5" s="73" t="s">
        <v>16</v>
      </c>
    </row>
    <row r="6" spans="1:7" ht="14.25" thickBot="1">
      <c r="A6" s="104"/>
      <c r="B6" s="65" t="s">
        <v>22</v>
      </c>
      <c r="C6" s="64">
        <v>2013</v>
      </c>
      <c r="D6" s="79" t="s">
        <v>20</v>
      </c>
      <c r="E6" s="53">
        <v>2012</v>
      </c>
      <c r="F6" s="51">
        <v>2013</v>
      </c>
      <c r="G6" s="74" t="s">
        <v>20</v>
      </c>
    </row>
    <row r="7" spans="1:7" ht="21.75" customHeight="1">
      <c r="A7" s="7"/>
      <c r="B7" s="93" t="s">
        <v>19</v>
      </c>
      <c r="C7" s="99"/>
      <c r="D7" s="75" t="s">
        <v>21</v>
      </c>
      <c r="E7" s="100" t="s">
        <v>23</v>
      </c>
      <c r="F7" s="98"/>
      <c r="G7" s="75" t="s">
        <v>21</v>
      </c>
    </row>
    <row r="8" spans="1:8" ht="12.75">
      <c r="A8" s="8" t="s">
        <v>1</v>
      </c>
      <c r="B8" s="30">
        <v>1667383.052912516</v>
      </c>
      <c r="C8" s="69">
        <v>1648130.5292560502</v>
      </c>
      <c r="D8" s="81">
        <f>(C8-B8)/B8*100</f>
        <v>-1.1546551119634025</v>
      </c>
      <c r="E8" s="54">
        <v>1250.6699248050365</v>
      </c>
      <c r="F8" s="26">
        <v>1292.29463541716</v>
      </c>
      <c r="G8" s="76">
        <f>(F8-E8)/E8*100</f>
        <v>3.328193137658777</v>
      </c>
      <c r="H8" s="23"/>
    </row>
    <row r="9" spans="1:7" ht="12.75">
      <c r="A9" s="7"/>
      <c r="B9" s="14"/>
      <c r="C9" s="42"/>
      <c r="D9" s="81"/>
      <c r="E9" s="55"/>
      <c r="F9" s="15"/>
      <c r="G9" s="76"/>
    </row>
    <row r="10" spans="1:8" ht="12.75">
      <c r="A10" s="8" t="s">
        <v>13</v>
      </c>
      <c r="B10" s="11">
        <v>3153572.6742141917</v>
      </c>
      <c r="C10" s="70">
        <v>3068534.5394830303</v>
      </c>
      <c r="D10" s="81">
        <f aca="true" t="shared" si="0" ref="D10:D15">(C10-B10)/B10*100</f>
        <v>-2.6965649286123154</v>
      </c>
      <c r="E10" s="54">
        <v>1373.4995557022785</v>
      </c>
      <c r="F10" s="27">
        <v>1304.59801047222</v>
      </c>
      <c r="G10" s="76">
        <f aca="true" t="shared" si="1" ref="G10:G15">(F10-E10)/E10*100</f>
        <v>-5.016495632925682</v>
      </c>
      <c r="H10" s="23"/>
    </row>
    <row r="11" spans="1:8" ht="12.75">
      <c r="A11" s="7" t="s">
        <v>6</v>
      </c>
      <c r="B11" s="17">
        <v>2290183.455630968</v>
      </c>
      <c r="C11" s="71">
        <v>2438261.8318907814</v>
      </c>
      <c r="D11" s="89">
        <f t="shared" si="0"/>
        <v>6.465786655463219</v>
      </c>
      <c r="E11" s="56">
        <v>952.9621788955353</v>
      </c>
      <c r="F11" s="45">
        <v>1053.92001174434</v>
      </c>
      <c r="G11" s="77">
        <f t="shared" si="1"/>
        <v>10.59410699444681</v>
      </c>
      <c r="H11" s="23"/>
    </row>
    <row r="12" spans="1:8" ht="12.75">
      <c r="A12" s="7" t="s">
        <v>7</v>
      </c>
      <c r="B12" s="17">
        <v>232844.7026603185</v>
      </c>
      <c r="C12" s="71">
        <v>159769.93058378954</v>
      </c>
      <c r="D12" s="89">
        <f t="shared" si="0"/>
        <v>-31.383480595275913</v>
      </c>
      <c r="E12" s="56">
        <v>140.77576160673905</v>
      </c>
      <c r="F12" s="45">
        <v>88.0914903714038</v>
      </c>
      <c r="G12" s="77">
        <f t="shared" si="1"/>
        <v>-37.42424877267595</v>
      </c>
      <c r="H12" s="23"/>
    </row>
    <row r="13" spans="1:8" ht="12.75">
      <c r="A13" s="7" t="s">
        <v>8</v>
      </c>
      <c r="B13" s="17">
        <v>40527.98596306001</v>
      </c>
      <c r="C13" s="71">
        <v>34559.35981015938</v>
      </c>
      <c r="D13" s="89">
        <f t="shared" si="0"/>
        <v>-14.727171881526127</v>
      </c>
      <c r="E13" s="56">
        <v>37.575153028629025</v>
      </c>
      <c r="F13" s="45">
        <v>31.3704133832881</v>
      </c>
      <c r="G13" s="77">
        <f t="shared" si="1"/>
        <v>-16.512879243934016</v>
      </c>
      <c r="H13" s="23"/>
    </row>
    <row r="14" spans="1:8" ht="12.75">
      <c r="A14" s="7" t="s">
        <v>9</v>
      </c>
      <c r="B14" s="17">
        <v>75876.49663031858</v>
      </c>
      <c r="C14" s="71">
        <v>92928.41135505227</v>
      </c>
      <c r="D14" s="89">
        <f t="shared" si="0"/>
        <v>22.473249928516235</v>
      </c>
      <c r="E14" s="56">
        <v>54.93659794989803</v>
      </c>
      <c r="F14" s="45">
        <v>63.4184060331444</v>
      </c>
      <c r="G14" s="77">
        <f t="shared" si="1"/>
        <v>15.439267081994679</v>
      </c>
      <c r="H14" s="23"/>
    </row>
    <row r="15" spans="1:8" ht="12.75">
      <c r="A15" s="7" t="s">
        <v>15</v>
      </c>
      <c r="B15" s="17">
        <v>366615.06666314165</v>
      </c>
      <c r="C15" s="71">
        <v>228135.10946969624</v>
      </c>
      <c r="D15" s="89">
        <f t="shared" si="0"/>
        <v>-37.772576684821715</v>
      </c>
      <c r="E15" s="56">
        <v>86</v>
      </c>
      <c r="F15" s="45">
        <v>51.134765151515</v>
      </c>
      <c r="G15" s="77">
        <f t="shared" si="1"/>
        <v>-40.54097075405233</v>
      </c>
      <c r="H15" s="23"/>
    </row>
    <row r="16" spans="1:7" ht="12.75">
      <c r="A16" s="7"/>
      <c r="B16" s="14"/>
      <c r="C16" s="42"/>
      <c r="D16" s="81"/>
      <c r="E16" s="55"/>
      <c r="F16" s="15"/>
      <c r="G16" s="76"/>
    </row>
    <row r="17" spans="1:8" ht="12.75">
      <c r="A17" s="8" t="s">
        <v>3</v>
      </c>
      <c r="B17" s="11">
        <v>266266.64652859035</v>
      </c>
      <c r="C17" s="70">
        <v>185479.87335290387</v>
      </c>
      <c r="D17" s="81">
        <f>(C17-B17)/B17*100</f>
        <v>-30.340553061726418</v>
      </c>
      <c r="E17" s="54">
        <v>81.660048997282</v>
      </c>
      <c r="F17" s="27">
        <v>53.5278973524593</v>
      </c>
      <c r="G17" s="76">
        <f>(F17-E17)/E17*100</f>
        <v>-34.450324228631146</v>
      </c>
      <c r="H17" s="23"/>
    </row>
    <row r="18" spans="1:7" ht="12.75">
      <c r="A18" s="7"/>
      <c r="B18" s="14"/>
      <c r="C18" s="42"/>
      <c r="D18" s="81"/>
      <c r="E18" s="55"/>
      <c r="F18" s="15"/>
      <c r="G18" s="76"/>
    </row>
    <row r="19" spans="1:8" ht="13.5" thickBot="1">
      <c r="A19" s="35" t="s">
        <v>10</v>
      </c>
      <c r="B19" s="36">
        <v>5087222.373655301</v>
      </c>
      <c r="C19" s="72">
        <v>4902144.942091994</v>
      </c>
      <c r="D19" s="90">
        <f>(C19-B19)/B19*100</f>
        <v>-3.6380841639978025</v>
      </c>
      <c r="E19" s="57">
        <v>2620</v>
      </c>
      <c r="F19" s="37">
        <v>2650.42054324185</v>
      </c>
      <c r="G19" s="78">
        <f>(F19-E19)/E19*100</f>
        <v>1.1610894367118254</v>
      </c>
      <c r="H19" s="23"/>
    </row>
    <row r="20" spans="1:12" ht="9" customHeight="1">
      <c r="A20" s="58"/>
      <c r="B20" s="11"/>
      <c r="C20" s="59"/>
      <c r="D20" s="30"/>
      <c r="E20" s="34"/>
      <c r="F20" s="34"/>
      <c r="G20" s="59"/>
      <c r="H20" s="59"/>
      <c r="I20" s="12"/>
      <c r="J20" s="52"/>
      <c r="K20" s="52"/>
      <c r="L20" s="23"/>
    </row>
    <row r="21" spans="1:10" ht="12.75">
      <c r="A21" s="62" t="s">
        <v>25</v>
      </c>
      <c r="B21" s="63"/>
      <c r="C21" s="63"/>
      <c r="D21" s="63"/>
      <c r="E21" s="63"/>
      <c r="F21" s="63"/>
      <c r="G21" s="6"/>
      <c r="H21" s="9"/>
      <c r="I21" s="32"/>
      <c r="J21" s="10"/>
    </row>
    <row r="22" spans="1:10" ht="12.75">
      <c r="A22" s="62" t="s">
        <v>17</v>
      </c>
      <c r="B22" s="63"/>
      <c r="C22" s="63"/>
      <c r="D22" s="63"/>
      <c r="E22" s="63"/>
      <c r="F22" s="63"/>
      <c r="G22" s="6"/>
      <c r="H22" s="9"/>
      <c r="I22" s="32"/>
      <c r="J22" s="10"/>
    </row>
    <row r="23" spans="1:10" ht="12.75" customHeight="1">
      <c r="A23" s="62" t="s">
        <v>27</v>
      </c>
      <c r="B23" s="1"/>
      <c r="C23" s="1"/>
      <c r="D23" s="1"/>
      <c r="E23" s="9"/>
      <c r="F23" s="9"/>
      <c r="G23" s="6"/>
      <c r="H23" s="9"/>
      <c r="I23" s="32"/>
      <c r="J23" s="10"/>
    </row>
    <row r="24" spans="1:10" ht="12.75" customHeight="1">
      <c r="A24" s="62"/>
      <c r="B24" s="1"/>
      <c r="C24" s="1"/>
      <c r="D24" s="1"/>
      <c r="E24" s="9"/>
      <c r="F24" s="9"/>
      <c r="G24" s="6"/>
      <c r="H24" s="9"/>
      <c r="I24" s="32"/>
      <c r="J24" s="10"/>
    </row>
    <row r="25" spans="1:10" ht="15">
      <c r="A25" s="2" t="s">
        <v>11</v>
      </c>
      <c r="B25" s="1"/>
      <c r="C25" s="1"/>
      <c r="D25" s="1"/>
      <c r="E25" s="9"/>
      <c r="F25" s="9"/>
      <c r="G25" s="6"/>
      <c r="H25" s="9"/>
      <c r="I25" s="32"/>
      <c r="J25" s="10"/>
    </row>
    <row r="26" spans="2:10" ht="7.5" customHeight="1" thickBot="1">
      <c r="B26" s="1"/>
      <c r="C26" s="1"/>
      <c r="D26" s="1"/>
      <c r="E26" s="9"/>
      <c r="F26" s="9"/>
      <c r="G26" s="6"/>
      <c r="H26" s="9"/>
      <c r="I26" s="32"/>
      <c r="J26" s="10"/>
    </row>
    <row r="27" spans="1:7" s="67" customFormat="1" ht="12.75">
      <c r="A27" s="95" t="s">
        <v>5</v>
      </c>
      <c r="B27" s="97" t="s">
        <v>4</v>
      </c>
      <c r="C27" s="92"/>
      <c r="D27" s="73" t="s">
        <v>16</v>
      </c>
      <c r="E27" s="101" t="s">
        <v>2</v>
      </c>
      <c r="F27" s="92"/>
      <c r="G27" s="73" t="s">
        <v>16</v>
      </c>
    </row>
    <row r="28" spans="1:7" ht="14.25" thickBot="1">
      <c r="A28" s="96"/>
      <c r="B28" s="43" t="s">
        <v>22</v>
      </c>
      <c r="C28" s="43">
        <v>2013</v>
      </c>
      <c r="D28" s="79" t="s">
        <v>20</v>
      </c>
      <c r="E28" s="51" t="s">
        <v>24</v>
      </c>
      <c r="F28" s="51">
        <v>2013</v>
      </c>
      <c r="G28" s="44" t="s">
        <v>20</v>
      </c>
    </row>
    <row r="29" spans="1:7" s="67" customFormat="1" ht="27.75" customHeight="1">
      <c r="A29" s="68"/>
      <c r="B29" s="93" t="s">
        <v>19</v>
      </c>
      <c r="C29" s="94"/>
      <c r="D29" s="75" t="s">
        <v>21</v>
      </c>
      <c r="E29" s="91" t="s">
        <v>23</v>
      </c>
      <c r="F29" s="92"/>
      <c r="G29" s="75" t="s">
        <v>21</v>
      </c>
    </row>
    <row r="30" spans="1:7" ht="12.75">
      <c r="A30" s="8" t="s">
        <v>1</v>
      </c>
      <c r="B30" s="30">
        <v>25272.1799998751</v>
      </c>
      <c r="C30" s="26">
        <v>31898.9</v>
      </c>
      <c r="D30" s="80">
        <f>(C30-B30)/B30*100</f>
        <v>26.22140234897682</v>
      </c>
      <c r="E30" s="20">
        <v>24.6</v>
      </c>
      <c r="F30" s="29">
        <v>33.0882666666667</v>
      </c>
      <c r="G30" s="84">
        <f>(F30-E30)/E30*100</f>
        <v>34.50514905149063</v>
      </c>
    </row>
    <row r="31" spans="1:7" ht="12.75">
      <c r="A31" s="7"/>
      <c r="B31" s="14"/>
      <c r="C31" s="46"/>
      <c r="D31" s="81"/>
      <c r="E31" s="16"/>
      <c r="F31" s="24"/>
      <c r="G31" s="84"/>
    </row>
    <row r="32" spans="1:7" ht="12.75">
      <c r="A32" s="8" t="s">
        <v>13</v>
      </c>
      <c r="B32" s="19">
        <v>29499.9266667177</v>
      </c>
      <c r="C32" s="26">
        <v>77107.08333333333</v>
      </c>
      <c r="D32" s="80">
        <f>(C32-B32)/B32*100</f>
        <v>161.38059326203953</v>
      </c>
      <c r="E32" s="20">
        <v>4</v>
      </c>
      <c r="F32" s="29">
        <v>5.34203333333334</v>
      </c>
      <c r="G32" s="84">
        <f>(F32-E32)/E32*100</f>
        <v>33.55083333333351</v>
      </c>
    </row>
    <row r="33" spans="1:7" ht="12.75">
      <c r="A33" s="7" t="s">
        <v>6</v>
      </c>
      <c r="B33" s="21">
        <v>894.4066666489998</v>
      </c>
      <c r="C33" s="47">
        <v>1624.92</v>
      </c>
      <c r="D33" s="82">
        <f>(C33-B33)/B33*100</f>
        <v>81.67574779914764</v>
      </c>
      <c r="E33" s="16">
        <v>0.5</v>
      </c>
      <c r="F33" s="48">
        <v>0.933733333333333</v>
      </c>
      <c r="G33" s="85">
        <f>(F33-E33)/E33*100</f>
        <v>86.7466666666666</v>
      </c>
    </row>
    <row r="34" spans="1:7" ht="12.75">
      <c r="A34" s="7" t="s">
        <v>8</v>
      </c>
      <c r="B34" s="21">
        <v>3294.853333342</v>
      </c>
      <c r="C34" s="49">
        <v>3979.3966666666684</v>
      </c>
      <c r="D34" s="82">
        <f>(C34-B34)/B34*100</f>
        <v>20.776139757041314</v>
      </c>
      <c r="E34" s="16">
        <v>3.1</v>
      </c>
      <c r="F34" s="48">
        <v>3.54296666666667</v>
      </c>
      <c r="G34" s="85">
        <f>(F34-E34)/E34*100</f>
        <v>14.289247311828065</v>
      </c>
    </row>
    <row r="35" spans="1:7" ht="12.75">
      <c r="A35" s="7" t="s">
        <v>9</v>
      </c>
      <c r="B35" s="21">
        <v>362.83333331250003</v>
      </c>
      <c r="C35" s="50">
        <v>263.9</v>
      </c>
      <c r="D35" s="82">
        <f>(C35-B35)/B35*100</f>
        <v>-27.266881024762696</v>
      </c>
      <c r="E35" s="16">
        <v>0.3</v>
      </c>
      <c r="F35" s="48">
        <v>0.188</v>
      </c>
      <c r="G35" s="85">
        <f>(F35-E35)/E35*100</f>
        <v>-37.33333333333333</v>
      </c>
    </row>
    <row r="36" spans="1:7" ht="12.75">
      <c r="A36" s="7" t="s">
        <v>12</v>
      </c>
      <c r="B36" s="21">
        <v>24878.206666750702</v>
      </c>
      <c r="C36" s="50">
        <v>68549.26666666669</v>
      </c>
      <c r="D36" s="82">
        <f>(C36-B36)/B36*100</f>
        <v>175.53942124888613</v>
      </c>
      <c r="E36" s="22" t="s">
        <v>0</v>
      </c>
      <c r="F36" s="48">
        <v>0.608333333333334</v>
      </c>
      <c r="G36" s="86" t="s">
        <v>0</v>
      </c>
    </row>
    <row r="37" spans="1:7" ht="12.75">
      <c r="A37" s="7"/>
      <c r="B37" s="18"/>
      <c r="C37" s="18"/>
      <c r="D37" s="80"/>
      <c r="E37" s="16"/>
      <c r="F37" s="24"/>
      <c r="G37" s="84"/>
    </row>
    <row r="38" spans="1:7" ht="12.75">
      <c r="A38" s="8" t="s">
        <v>3</v>
      </c>
      <c r="B38" s="19">
        <v>6205.6</v>
      </c>
      <c r="C38" s="28">
        <v>15821.2</v>
      </c>
      <c r="D38" s="80">
        <f>(C38-B38)/B38*100</f>
        <v>154.9503674100812</v>
      </c>
      <c r="E38" s="31">
        <v>2.006</v>
      </c>
      <c r="F38" s="29">
        <v>5.254</v>
      </c>
      <c r="G38" s="84">
        <f>(F38-E38)/E38*100</f>
        <v>161.91425722831505</v>
      </c>
    </row>
    <row r="39" spans="1:7" ht="12.75">
      <c r="A39" s="8"/>
      <c r="B39" s="13"/>
      <c r="C39" s="13"/>
      <c r="D39" s="80"/>
      <c r="E39" s="20"/>
      <c r="F39" s="25"/>
      <c r="G39" s="87"/>
    </row>
    <row r="40" spans="1:7" ht="13.5" thickBot="1">
      <c r="A40" s="35" t="s">
        <v>10</v>
      </c>
      <c r="B40" s="38">
        <v>60977.7066665928</v>
      </c>
      <c r="C40" s="39">
        <v>124827.18333333336</v>
      </c>
      <c r="D40" s="83">
        <f>(C40-B40)/B40*100</f>
        <v>104.70954084227817</v>
      </c>
      <c r="E40" s="40">
        <v>30.631</v>
      </c>
      <c r="F40" s="41">
        <v>43.6843</v>
      </c>
      <c r="G40" s="88">
        <f>(F40-E40)/E40*100</f>
        <v>42.614671411315335</v>
      </c>
    </row>
    <row r="41" spans="1:11" ht="8.25" customHeight="1">
      <c r="A41" s="58"/>
      <c r="B41" s="19"/>
      <c r="C41" s="30"/>
      <c r="D41" s="30"/>
      <c r="E41" s="33"/>
      <c r="F41" s="33"/>
      <c r="G41" s="20"/>
      <c r="H41" s="60"/>
      <c r="I41" s="33"/>
      <c r="J41" s="61"/>
      <c r="K41" s="61"/>
    </row>
    <row r="42" spans="1:10" ht="12.75">
      <c r="A42" s="62" t="s">
        <v>14</v>
      </c>
      <c r="B42" s="63"/>
      <c r="C42" s="63"/>
      <c r="D42" s="63"/>
      <c r="E42" s="63"/>
      <c r="F42" s="63"/>
      <c r="G42" s="3"/>
      <c r="H42" s="3"/>
      <c r="I42" s="3"/>
      <c r="J42" s="3"/>
    </row>
    <row r="43" spans="1:10" ht="12.75">
      <c r="A43" s="62" t="s">
        <v>17</v>
      </c>
      <c r="B43" s="63"/>
      <c r="C43" s="63"/>
      <c r="D43" s="63"/>
      <c r="E43" s="63"/>
      <c r="F43" s="63"/>
      <c r="G43" s="4"/>
      <c r="H43" s="4"/>
      <c r="I43" s="4"/>
      <c r="J43" s="4"/>
    </row>
    <row r="44" ht="12.75">
      <c r="A44" s="62" t="s">
        <v>27</v>
      </c>
    </row>
  </sheetData>
  <mergeCells count="12">
    <mergeCell ref="A4:J4"/>
    <mergeCell ref="A1:J1"/>
    <mergeCell ref="A5:A6"/>
    <mergeCell ref="E5:F5"/>
    <mergeCell ref="E29:F29"/>
    <mergeCell ref="B29:C29"/>
    <mergeCell ref="A27:A28"/>
    <mergeCell ref="B5:C5"/>
    <mergeCell ref="B7:C7"/>
    <mergeCell ref="E7:F7"/>
    <mergeCell ref="B27:C27"/>
    <mergeCell ref="E27:F2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jose.masero</dc:creator>
  <cp:keywords/>
  <dc:description/>
  <cp:lastModifiedBy>michele.vanhove</cp:lastModifiedBy>
  <cp:lastPrinted>2016-03-24T14:15:39Z</cp:lastPrinted>
  <dcterms:created xsi:type="dcterms:W3CDTF">2011-08-22T12:29:31Z</dcterms:created>
  <dcterms:modified xsi:type="dcterms:W3CDTF">2016-04-01T12:36:51Z</dcterms:modified>
  <cp:category/>
  <cp:version/>
  <cp:contentType/>
  <cp:contentStatus/>
</cp:coreProperties>
</file>