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3420" windowWidth="24495" windowHeight="8670" activeTab="0"/>
  </bookViews>
  <sheets>
    <sheet name="Sommaire" sheetId="1" r:id="rId1"/>
    <sheet name="TotalGraissesHuilesPreparees" sheetId="2" r:id="rId2"/>
    <sheet name="GraphGraissesHuilesPreparees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<sst xmlns="http://schemas.openxmlformats.org/spreadsheetml/2006/main" count="45" uniqueCount="45">
  <si>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PAYS : FRANCE</t>
  </si>
  <si>
    <t xml:space="preserve"> Années civiles</t>
  </si>
  <si>
    <t>C</t>
  </si>
  <si>
    <t>O</t>
  </si>
  <si>
    <t>D</t>
  </si>
  <si>
    <t>E</t>
  </si>
  <si>
    <t>CODE PRODUIT</t>
  </si>
  <si>
    <t>BILAN : production + importations + stocks début = exportations + stocks finaux + utilisation intérieure</t>
  </si>
  <si>
    <t>PRODUCTION  UTILISABLE</t>
  </si>
  <si>
    <t>12A</t>
  </si>
  <si>
    <t xml:space="preserve"> - à partir d'huile végétale</t>
  </si>
  <si>
    <t>12B</t>
  </si>
  <si>
    <t>12C</t>
  </si>
  <si>
    <t xml:space="preserve"> - à partir de graisses d'animaux marins</t>
  </si>
  <si>
    <t>IMPORTATIONS</t>
  </si>
  <si>
    <t>STOCKS  DE  DEBUT</t>
  </si>
  <si>
    <t>TOTAL  RESSOURCES = EMPLOIS</t>
  </si>
  <si>
    <t>EXPORTATIONS</t>
  </si>
  <si>
    <t>STOCKS  FINAUX</t>
  </si>
  <si>
    <t>UTILISATION  INTERIEURE</t>
  </si>
  <si>
    <t>-  pertes</t>
  </si>
  <si>
    <t>-  alimentation animale</t>
  </si>
  <si>
    <t>- consommation humaine (Brute)</t>
  </si>
  <si>
    <t>RATIOS :</t>
  </si>
  <si>
    <t>VARIATION  DES  STOCKS (1000 t)</t>
  </si>
  <si>
    <t>TAUX D'APPROV. EN %</t>
  </si>
  <si>
    <t>CONS. HUMAINE (en Kg/tête/an)</t>
  </si>
  <si>
    <t>Source : AGRESTE - bilans</t>
  </si>
  <si>
    <t>Y compris DOM à partir de 1997</t>
  </si>
  <si>
    <t xml:space="preserve"> - à partir de graisses d'animaux terrestres</t>
  </si>
  <si>
    <t xml:space="preserve">      - dont EUR 12*</t>
  </si>
  <si>
    <t xml:space="preserve">     -  dont  vers  EUR 12*</t>
  </si>
  <si>
    <t>BILANS  :  TOTAL GRAISSES ET HUILES PREPAREES</t>
  </si>
  <si>
    <t>Bilans : TOTAL GRAISSES ET HUILES PREPAREES</t>
  </si>
  <si>
    <t>Population au 1er juillet (en milliers)</t>
  </si>
  <si>
    <t>Années</t>
  </si>
  <si>
    <t>1000 tonnes</t>
  </si>
  <si>
    <t>Bilans des graisses et huiles préparées</t>
  </si>
  <si>
    <t>SOMMAIRE</t>
  </si>
  <si>
    <t>Tableaux historiques</t>
  </si>
  <si>
    <t>Tableaux</t>
  </si>
  <si>
    <t>Graphiques</t>
  </si>
  <si>
    <t>Total graisses et huiles préparées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</si>
  <si>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</si>
  <si>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* EUR 15 à partir de 1995 - EUR 25 à partir de 2004 - EUR 27 à partir de 2007 - EUR 28 à partir de 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</si>
</sst>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\ &quot;F&quot;;[Red]\-#,##0.0\ &quot;F&quot;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@_@"/>
    <numFmt numFmtId="180" formatCode="@\ @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8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5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1">
    <xf numFmtId="0" fontId="0" fillId="0" borderId="0" xfId="0" applyAlignment="1">
      <alignment/>
    </xf>
    <xf numFmtId="0" fontId="6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center"/>
      <protection/>
    </xf>
    <xf numFmtId="0" fontId="6" fillId="0" borderId="0" xfId="40" applyFont="1">
      <alignment/>
      <protection/>
    </xf>
    <xf numFmtId="0" fontId="6" fillId="0" borderId="10" xfId="53" applyFont="1" applyBorder="1" applyAlignment="1" quotePrefix="1">
      <alignment horizontal="left"/>
      <protection/>
    </xf>
    <xf numFmtId="0" fontId="6" fillId="0" borderId="11" xfId="53" applyFont="1" applyBorder="1" applyAlignment="1" quotePrefix="1">
      <alignment horizontal="left"/>
      <protection/>
    </xf>
    <xf numFmtId="0" fontId="6" fillId="0" borderId="0" xfId="53" applyFont="1">
      <alignment/>
      <protection/>
    </xf>
    <xf numFmtId="0" fontId="6" fillId="0" borderId="12" xfId="53" applyFont="1" applyBorder="1">
      <alignment/>
      <protection/>
    </xf>
    <xf numFmtId="0" fontId="6" fillId="33" borderId="10" xfId="53" applyFont="1" applyFill="1" applyBorder="1" applyAlignment="1">
      <alignment horizontal="center"/>
      <protection/>
    </xf>
    <xf numFmtId="0" fontId="6" fillId="0" borderId="13" xfId="53" applyFont="1" applyBorder="1">
      <alignment/>
      <protection/>
    </xf>
    <xf numFmtId="0" fontId="6" fillId="33" borderId="14" xfId="53" applyFont="1" applyFill="1" applyBorder="1" applyAlignment="1">
      <alignment horizontal="center"/>
      <protection/>
    </xf>
    <xf numFmtId="0" fontId="6" fillId="0" borderId="15" xfId="40" applyFont="1" applyBorder="1">
      <alignment/>
      <protection/>
    </xf>
    <xf numFmtId="0" fontId="9" fillId="0" borderId="0" xfId="53" applyFont="1">
      <alignment/>
      <protection/>
    </xf>
    <xf numFmtId="0" fontId="10" fillId="0" borderId="0" xfId="0" applyFont="1" applyAlignment="1">
      <alignment/>
    </xf>
    <xf numFmtId="0" fontId="11" fillId="0" borderId="0" xfId="53" applyFont="1" applyAlignment="1">
      <alignment horizontal="centerContinuous"/>
      <protection/>
    </xf>
    <xf numFmtId="0" fontId="11" fillId="0" borderId="0" xfId="53" applyFont="1">
      <alignment/>
      <protection/>
    </xf>
    <xf numFmtId="0" fontId="7" fillId="0" borderId="0" xfId="0" applyFont="1" applyAlignment="1">
      <alignment/>
    </xf>
    <xf numFmtId="0" fontId="6" fillId="0" borderId="16" xfId="53" applyFont="1" applyBorder="1">
      <alignment/>
      <protection/>
    </xf>
    <xf numFmtId="0" fontId="7" fillId="0" borderId="0" xfId="53" applyFont="1">
      <alignment/>
      <protection/>
    </xf>
    <xf numFmtId="0" fontId="10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54" applyFont="1" applyFill="1" applyBorder="1">
      <alignment/>
      <protection/>
    </xf>
    <xf numFmtId="0" fontId="6" fillId="0" borderId="0" xfId="54" applyFont="1" applyFill="1" applyBorder="1" applyAlignment="1">
      <alignment horizontal="center"/>
      <protection/>
    </xf>
    <xf numFmtId="3" fontId="6" fillId="0" borderId="0" xfId="54" applyNumberFormat="1" applyFont="1" applyFill="1" applyBorder="1">
      <alignment/>
      <protection/>
    </xf>
    <xf numFmtId="3" fontId="6" fillId="0" borderId="0" xfId="53" applyNumberFormat="1" applyFont="1" applyFill="1" applyBorder="1" applyAlignment="1">
      <alignment horizontal="left"/>
      <protection/>
    </xf>
    <xf numFmtId="3" fontId="6" fillId="0" borderId="0" xfId="53" applyNumberFormat="1" applyFont="1" applyFill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33" borderId="17" xfId="53" applyFont="1" applyFill="1" applyBorder="1" applyAlignment="1">
      <alignment horizontal="center"/>
      <protection/>
    </xf>
    <xf numFmtId="0" fontId="6" fillId="0" borderId="17" xfId="53" applyFont="1" applyBorder="1">
      <alignment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quotePrefix="1">
      <alignment/>
      <protection/>
    </xf>
    <xf numFmtId="0" fontId="7" fillId="33" borderId="11" xfId="53" applyFont="1" applyFill="1" applyBorder="1" applyAlignment="1">
      <alignment horizontal="center"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 horizontal="left"/>
      <protection/>
    </xf>
    <xf numFmtId="0" fontId="6" fillId="33" borderId="18" xfId="53" applyFont="1" applyFill="1" applyBorder="1" applyAlignment="1">
      <alignment horizontal="center"/>
      <protection/>
    </xf>
    <xf numFmtId="0" fontId="6" fillId="33" borderId="18" xfId="53" applyFont="1" applyFill="1" applyBorder="1">
      <alignment/>
      <protection/>
    </xf>
    <xf numFmtId="0" fontId="6" fillId="33" borderId="16" xfId="53" applyFont="1" applyFill="1" applyBorder="1" applyAlignment="1">
      <alignment horizontal="center"/>
      <protection/>
    </xf>
    <xf numFmtId="0" fontId="7" fillId="33" borderId="19" xfId="53" applyFont="1" applyFill="1" applyBorder="1" applyAlignment="1">
      <alignment horizontal="center"/>
      <protection/>
    </xf>
    <xf numFmtId="0" fontId="6" fillId="33" borderId="11" xfId="53" applyFont="1" applyFill="1" applyBorder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7" fillId="0" borderId="11" xfId="53" applyFont="1" applyBorder="1" quotePrefix="1">
      <alignment/>
      <protection/>
    </xf>
    <xf numFmtId="0" fontId="7" fillId="0" borderId="11" xfId="53" applyFont="1" applyBorder="1" applyAlignment="1" quotePrefix="1">
      <alignment horizontal="left"/>
      <protection/>
    </xf>
    <xf numFmtId="0" fontId="6" fillId="0" borderId="11" xfId="53" applyFont="1" applyBorder="1">
      <alignment/>
      <protection/>
    </xf>
    <xf numFmtId="0" fontId="6" fillId="0" borderId="0" xfId="54" applyFont="1" applyBorder="1">
      <alignment/>
      <protection/>
    </xf>
    <xf numFmtId="0" fontId="6" fillId="0" borderId="0" xfId="53" applyFont="1" applyBorder="1" applyAlignment="1">
      <alignment/>
      <protection/>
    </xf>
    <xf numFmtId="0" fontId="10" fillId="0" borderId="0" xfId="0" applyFont="1" applyAlignment="1">
      <alignment/>
    </xf>
    <xf numFmtId="0" fontId="6" fillId="33" borderId="0" xfId="53" applyFont="1" applyFill="1" applyBorder="1" applyAlignment="1">
      <alignment horizontal="left"/>
      <protection/>
    </xf>
    <xf numFmtId="0" fontId="6" fillId="0" borderId="0" xfId="40" applyFont="1" applyAlignment="1">
      <alignment/>
      <protection/>
    </xf>
    <xf numFmtId="3" fontId="6" fillId="0" borderId="0" xfId="54" applyNumberFormat="1" applyFont="1" applyFill="1" applyBorder="1" applyAlignment="1">
      <alignment/>
      <protection/>
    </xf>
    <xf numFmtId="0" fontId="6" fillId="0" borderId="0" xfId="53" applyFont="1" applyFill="1" applyBorder="1" applyAlignment="1">
      <alignment/>
      <protection/>
    </xf>
    <xf numFmtId="1" fontId="6" fillId="0" borderId="17" xfId="53" applyNumberFormat="1" applyFont="1" applyBorder="1" applyAlignment="1">
      <alignment/>
      <protection/>
    </xf>
    <xf numFmtId="1" fontId="7" fillId="0" borderId="10" xfId="53" applyNumberFormat="1" applyFont="1" applyBorder="1" applyAlignment="1">
      <alignment/>
      <protection/>
    </xf>
    <xf numFmtId="1" fontId="7" fillId="0" borderId="11" xfId="53" applyNumberFormat="1" applyFont="1" applyBorder="1" applyAlignment="1">
      <alignment/>
      <protection/>
    </xf>
    <xf numFmtId="1" fontId="6" fillId="0" borderId="10" xfId="53" applyNumberFormat="1" applyFont="1" applyBorder="1" applyAlignment="1">
      <alignment/>
      <protection/>
    </xf>
    <xf numFmtId="1" fontId="6" fillId="33" borderId="18" xfId="53" applyNumberFormat="1" applyFont="1" applyFill="1" applyBorder="1" applyAlignment="1">
      <alignment/>
      <protection/>
    </xf>
    <xf numFmtId="1" fontId="6" fillId="0" borderId="11" xfId="53" applyNumberFormat="1" applyFont="1" applyBorder="1" applyAlignment="1">
      <alignment/>
      <protection/>
    </xf>
    <xf numFmtId="0" fontId="6" fillId="0" borderId="0" xfId="53" applyFont="1" applyAlignment="1">
      <alignment/>
      <protection/>
    </xf>
    <xf numFmtId="9" fontId="6" fillId="0" borderId="10" xfId="40" applyNumberFormat="1" applyFont="1" applyBorder="1" applyAlignment="1">
      <alignment/>
      <protection/>
    </xf>
    <xf numFmtId="2" fontId="6" fillId="0" borderId="11" xfId="40" applyNumberFormat="1" applyFont="1" applyBorder="1" applyAlignment="1">
      <alignment/>
      <protection/>
    </xf>
    <xf numFmtId="3" fontId="6" fillId="0" borderId="0" xfId="40" applyNumberFormat="1" applyFont="1" applyAlignment="1">
      <alignment/>
      <protection/>
    </xf>
    <xf numFmtId="0" fontId="6" fillId="0" borderId="0" xfId="0" applyFont="1" applyFill="1" applyBorder="1" applyAlignment="1">
      <alignment horizontal="center"/>
    </xf>
    <xf numFmtId="0" fontId="6" fillId="0" borderId="0" xfId="40" applyFont="1" applyFill="1" applyAlignment="1">
      <alignment/>
      <protection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" fontId="6" fillId="0" borderId="22" xfId="53" applyNumberFormat="1" applyFont="1" applyBorder="1" applyAlignment="1">
      <alignment/>
      <protection/>
    </xf>
    <xf numFmtId="9" fontId="6" fillId="0" borderId="23" xfId="40" applyNumberFormat="1" applyFont="1" applyBorder="1" applyAlignment="1">
      <alignment/>
      <protection/>
    </xf>
    <xf numFmtId="2" fontId="6" fillId="0" borderId="24" xfId="40" applyNumberFormat="1" applyFont="1" applyBorder="1" applyAlignment="1">
      <alignment/>
      <protection/>
    </xf>
    <xf numFmtId="0" fontId="4" fillId="0" borderId="0" xfId="53" applyAlignment="1">
      <alignment/>
      <protection/>
    </xf>
    <xf numFmtId="0" fontId="6" fillId="0" borderId="0" xfId="40" applyFont="1" applyAlignment="1">
      <alignment horizontal="right"/>
      <protection/>
    </xf>
    <xf numFmtId="0" fontId="9" fillId="0" borderId="0" xfId="53" applyFont="1" applyFill="1" applyAlignment="1">
      <alignment horizontal="left"/>
      <protection/>
    </xf>
    <xf numFmtId="0" fontId="9" fillId="0" borderId="0" xfId="53" applyFont="1" applyFill="1">
      <alignment/>
      <protection/>
    </xf>
    <xf numFmtId="0" fontId="10" fillId="0" borderId="0" xfId="0" applyFont="1" applyFill="1" applyAlignment="1">
      <alignment/>
    </xf>
    <xf numFmtId="0" fontId="5" fillId="0" borderId="0" xfId="53" applyFont="1" applyFill="1" applyBorder="1" applyAlignment="1">
      <alignment horizontal="centerContinuous"/>
      <protection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right"/>
    </xf>
    <xf numFmtId="0" fontId="11" fillId="0" borderId="0" xfId="53" applyFont="1" applyFill="1" applyAlignment="1">
      <alignment horizontal="centerContinuous"/>
      <protection/>
    </xf>
    <xf numFmtId="0" fontId="6" fillId="0" borderId="0" xfId="53" applyFont="1" applyFill="1" applyBorder="1" applyAlignment="1" quotePrefix="1">
      <alignment horizontal="left"/>
      <protection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53" applyFont="1" applyFill="1" applyBorder="1" applyAlignment="1">
      <alignment horizontal="left"/>
      <protection/>
    </xf>
    <xf numFmtId="0" fontId="6" fillId="0" borderId="16" xfId="53" applyFont="1" applyFill="1" applyBorder="1" applyAlignment="1">
      <alignment horizontal="center"/>
      <protection/>
    </xf>
    <xf numFmtId="0" fontId="7" fillId="0" borderId="25" xfId="53" applyFont="1" applyFill="1" applyBorder="1">
      <alignment/>
      <protection/>
    </xf>
    <xf numFmtId="0" fontId="6" fillId="0" borderId="26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10" fillId="0" borderId="14" xfId="0" applyFont="1" applyFill="1" applyBorder="1" applyAlignment="1">
      <alignment/>
    </xf>
    <xf numFmtId="0" fontId="6" fillId="0" borderId="28" xfId="53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Continuous"/>
    </xf>
    <xf numFmtId="3" fontId="10" fillId="0" borderId="19" xfId="0" applyNumberFormat="1" applyFont="1" applyBorder="1" applyAlignment="1">
      <alignment/>
    </xf>
    <xf numFmtId="1" fontId="7" fillId="0" borderId="19" xfId="53" applyNumberFormat="1" applyFont="1" applyBorder="1" applyAlignment="1">
      <alignment/>
      <protection/>
    </xf>
    <xf numFmtId="1" fontId="6" fillId="0" borderId="18" xfId="53" applyNumberFormat="1" applyFont="1" applyBorder="1" applyAlignment="1">
      <alignment/>
      <protection/>
    </xf>
    <xf numFmtId="1" fontId="6" fillId="33" borderId="14" xfId="53" applyNumberFormat="1" applyFont="1" applyFill="1" applyBorder="1" applyAlignment="1">
      <alignment/>
      <protection/>
    </xf>
    <xf numFmtId="1" fontId="6" fillId="0" borderId="29" xfId="53" applyNumberFormat="1" applyFont="1" applyBorder="1" applyAlignment="1">
      <alignment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46" applyAlignment="1" applyProtection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principaux postes
du bilan</a:t>
            </a:r>
          </a:p>
        </c:rich>
      </c:tx>
      <c:layout>
        <c:manualLayout>
          <c:xMode val="factor"/>
          <c:yMode val="factor"/>
          <c:x val="-0.02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15"/>
          <c:w val="0.982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TotalGraissesHuilesPreparees!$C$23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TotalGraissesHuilesPreparees!$D$23:$AA$23</c:f>
              <c:numCache>
                <c:ptCount val="24"/>
                <c:pt idx="0">
                  <c:v>144</c:v>
                </c:pt>
                <c:pt idx="1">
                  <c:v>124</c:v>
                </c:pt>
                <c:pt idx="2">
                  <c:v>119</c:v>
                </c:pt>
                <c:pt idx="3">
                  <c:v>133</c:v>
                </c:pt>
                <c:pt idx="4">
                  <c:v>124</c:v>
                </c:pt>
                <c:pt idx="5">
                  <c:v>114</c:v>
                </c:pt>
                <c:pt idx="6">
                  <c:v>116</c:v>
                </c:pt>
                <c:pt idx="7">
                  <c:v>103.4</c:v>
                </c:pt>
                <c:pt idx="8">
                  <c:v>100</c:v>
                </c:pt>
                <c:pt idx="9">
                  <c:v>84</c:v>
                </c:pt>
                <c:pt idx="10">
                  <c:v>58</c:v>
                </c:pt>
                <c:pt idx="11">
                  <c:v>64</c:v>
                </c:pt>
                <c:pt idx="12">
                  <c:v>58</c:v>
                </c:pt>
                <c:pt idx="13">
                  <c:v>58</c:v>
                </c:pt>
                <c:pt idx="14">
                  <c:v>62</c:v>
                </c:pt>
                <c:pt idx="15">
                  <c:v>62</c:v>
                </c:pt>
                <c:pt idx="16">
                  <c:v>62.878</c:v>
                </c:pt>
                <c:pt idx="17">
                  <c:v>62.878</c:v>
                </c:pt>
                <c:pt idx="18">
                  <c:v>56.12980839739239</c:v>
                </c:pt>
                <c:pt idx="19">
                  <c:v>43.62699792971209</c:v>
                </c:pt>
                <c:pt idx="20">
                  <c:v>42.18395591686702</c:v>
                </c:pt>
                <c:pt idx="21">
                  <c:v>39.6599720331223</c:v>
                </c:pt>
                <c:pt idx="22">
                  <c:v>37.94984252960584</c:v>
                </c:pt>
                <c:pt idx="23">
                  <c:v>35.770989064458995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TotalGraissesHuilesPreparees!$C$27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TotalGraissesHuilesPreparees!$D$27:$AA$27</c:f>
              <c:numCache>
                <c:ptCount val="24"/>
                <c:pt idx="0">
                  <c:v>76.94805194805195</c:v>
                </c:pt>
                <c:pt idx="1">
                  <c:v>95.66197183098592</c:v>
                </c:pt>
                <c:pt idx="2">
                  <c:v>95.13380281690141</c:v>
                </c:pt>
                <c:pt idx="3">
                  <c:v>109.1418439716312</c:v>
                </c:pt>
                <c:pt idx="4">
                  <c:v>106.17910447761194</c:v>
                </c:pt>
                <c:pt idx="5">
                  <c:v>88.3046875</c:v>
                </c:pt>
                <c:pt idx="6">
                  <c:v>94.42148760330579</c:v>
                </c:pt>
                <c:pt idx="7">
                  <c:v>88.09316770186335</c:v>
                </c:pt>
                <c:pt idx="8">
                  <c:v>92.49754500818331</c:v>
                </c:pt>
                <c:pt idx="9">
                  <c:v>108.3040780141844</c:v>
                </c:pt>
                <c:pt idx="10">
                  <c:v>119.28333333333333</c:v>
                </c:pt>
                <c:pt idx="11">
                  <c:v>135.4568306010929</c:v>
                </c:pt>
                <c:pt idx="12">
                  <c:v>124.5741935483871</c:v>
                </c:pt>
                <c:pt idx="13">
                  <c:v>114.85</c:v>
                </c:pt>
                <c:pt idx="14">
                  <c:v>135.3235294117647</c:v>
                </c:pt>
                <c:pt idx="15">
                  <c:v>139</c:v>
                </c:pt>
                <c:pt idx="16">
                  <c:v>129.74935911307168</c:v>
                </c:pt>
                <c:pt idx="17">
                  <c:v>125.52759532795895</c:v>
                </c:pt>
                <c:pt idx="18">
                  <c:v>157.18940501261096</c:v>
                </c:pt>
                <c:pt idx="19">
                  <c:v>161.3877936333412</c:v>
                </c:pt>
                <c:pt idx="20">
                  <c:v>155.67620746861405</c:v>
                </c:pt>
                <c:pt idx="21">
                  <c:v>149.89437707829057</c:v>
                </c:pt>
                <c:pt idx="22">
                  <c:v>146.92854056386082</c:v>
                </c:pt>
                <c:pt idx="23">
                  <c:v>139.6557504961235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TotalGraissesHuilesPreparees!$C$31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TotalGraissesHuilesPreparees!$D$31:$AA$31</c:f>
              <c:numCache>
                <c:ptCount val="24"/>
                <c:pt idx="0">
                  <c:v>18.01298701298701</c:v>
                </c:pt>
                <c:pt idx="1">
                  <c:v>34.309859154929576</c:v>
                </c:pt>
                <c:pt idx="2">
                  <c:v>29.633802816901408</c:v>
                </c:pt>
                <c:pt idx="3">
                  <c:v>30.79432624113475</c:v>
                </c:pt>
                <c:pt idx="4">
                  <c:v>28.104477611940297</c:v>
                </c:pt>
                <c:pt idx="5">
                  <c:v>30.24375</c:v>
                </c:pt>
                <c:pt idx="6">
                  <c:v>28.788429752066115</c:v>
                </c:pt>
                <c:pt idx="7">
                  <c:v>22.793788819875775</c:v>
                </c:pt>
                <c:pt idx="8">
                  <c:v>21.668303327877794</c:v>
                </c:pt>
                <c:pt idx="9">
                  <c:v>17.68351063829787</c:v>
                </c:pt>
                <c:pt idx="10">
                  <c:v>16.866666666666667</c:v>
                </c:pt>
                <c:pt idx="11">
                  <c:v>21.01967213114754</c:v>
                </c:pt>
                <c:pt idx="12">
                  <c:v>16.89462365591398</c:v>
                </c:pt>
                <c:pt idx="13">
                  <c:v>18.407692307692308</c:v>
                </c:pt>
                <c:pt idx="14">
                  <c:v>21.705882352941174</c:v>
                </c:pt>
                <c:pt idx="15">
                  <c:v>20</c:v>
                </c:pt>
                <c:pt idx="16">
                  <c:v>17.651559324922207</c:v>
                </c:pt>
                <c:pt idx="17">
                  <c:v>17.639827644346603</c:v>
                </c:pt>
                <c:pt idx="18">
                  <c:v>18.443024703744438</c:v>
                </c:pt>
                <c:pt idx="19">
                  <c:v>16.590493283257313</c:v>
                </c:pt>
                <c:pt idx="20">
                  <c:v>16.060851705392228</c:v>
                </c:pt>
                <c:pt idx="21">
                  <c:v>14.651660924242176</c:v>
                </c:pt>
                <c:pt idx="22">
                  <c:v>13.062242281411029</c:v>
                </c:pt>
                <c:pt idx="23">
                  <c:v>13.49647567645367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TotalGraissesHuilesPreparees!$C$34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TotalGraissesHuilesPreparees!$D$34:$AA$34</c:f>
              <c:numCache>
                <c:ptCount val="24"/>
                <c:pt idx="0">
                  <c:v>199</c:v>
                </c:pt>
                <c:pt idx="1">
                  <c:v>187.67605633802816</c:v>
                </c:pt>
                <c:pt idx="2">
                  <c:v>183.5</c:v>
                </c:pt>
                <c:pt idx="3">
                  <c:v>212.17021276595744</c:v>
                </c:pt>
                <c:pt idx="4">
                  <c:v>201.07462686567163</c:v>
                </c:pt>
                <c:pt idx="5">
                  <c:v>173.234375</c:v>
                </c:pt>
                <c:pt idx="6">
                  <c:v>182.03305785123968</c:v>
                </c:pt>
                <c:pt idx="7">
                  <c:v>169.3416149068323</c:v>
                </c:pt>
                <c:pt idx="8">
                  <c:v>170.82924168030553</c:v>
                </c:pt>
                <c:pt idx="9">
                  <c:v>174.62056737588654</c:v>
                </c:pt>
                <c:pt idx="10">
                  <c:v>160.41666666666669</c:v>
                </c:pt>
                <c:pt idx="11">
                  <c:v>178.43715846994536</c:v>
                </c:pt>
                <c:pt idx="12">
                  <c:v>165.67956989247313</c:v>
                </c:pt>
                <c:pt idx="13">
                  <c:v>154.44230769230768</c:v>
                </c:pt>
                <c:pt idx="14">
                  <c:v>175.61764705882354</c:v>
                </c:pt>
                <c:pt idx="15">
                  <c:v>182</c:v>
                </c:pt>
                <c:pt idx="16">
                  <c:v>174.9757997881495</c:v>
                </c:pt>
                <c:pt idx="17">
                  <c:v>170.76576768361235</c:v>
                </c:pt>
                <c:pt idx="18">
                  <c:v>194.87618870625892</c:v>
                </c:pt>
                <c:pt idx="19">
                  <c:v>188.42429827979598</c:v>
                </c:pt>
                <c:pt idx="20">
                  <c:v>181.79931168008886</c:v>
                </c:pt>
                <c:pt idx="21">
                  <c:v>174.9026881871707</c:v>
                </c:pt>
                <c:pt idx="22">
                  <c:v>171.8161408120556</c:v>
                </c:pt>
                <c:pt idx="23">
                  <c:v>161.9302638841288</c:v>
                </c:pt>
              </c:numCache>
            </c:numRef>
          </c:val>
          <c:smooth val="0"/>
        </c:ser>
        <c:marker val="1"/>
        <c:axId val="52245426"/>
        <c:axId val="446787"/>
      </c:lineChart>
      <c:catAx>
        <c:axId val="522454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787"/>
        <c:crosses val="autoZero"/>
        <c:auto val="0"/>
        <c:lblOffset val="100"/>
        <c:tickLblSkip val="2"/>
        <c:noMultiLvlLbl val="0"/>
      </c:catAx>
      <c:valAx>
        <c:axId val="4467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43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52245426"/>
        <c:crossesAt val="1"/>
        <c:crossBetween val="midCat"/>
        <c:dispUnits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75"/>
          <c:y val="0.8445"/>
          <c:w val="0.5422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
des ressources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222"/>
          <c:w val="0.9822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TotalGraissesHuilesPreparees!$D$30:$AA$30</c:f>
              <c:numCache>
                <c:ptCount val="24"/>
                <c:pt idx="0">
                  <c:v>227.94805194805195</c:v>
                </c:pt>
                <c:pt idx="1">
                  <c:v>227.33098591549296</c:v>
                </c:pt>
                <c:pt idx="2">
                  <c:v>219.40845070422534</c:v>
                </c:pt>
                <c:pt idx="3">
                  <c:v>248.90070921985816</c:v>
                </c:pt>
                <c:pt idx="4">
                  <c:v>252.17910447761193</c:v>
                </c:pt>
                <c:pt idx="5">
                  <c:v>202.3046875</c:v>
                </c:pt>
                <c:pt idx="6">
                  <c:v>210.4214876033058</c:v>
                </c:pt>
                <c:pt idx="7">
                  <c:v>191.49316770186337</c:v>
                </c:pt>
                <c:pt idx="8">
                  <c:v>192.49754500818332</c:v>
                </c:pt>
                <c:pt idx="9">
                  <c:v>192.30407801418437</c:v>
                </c:pt>
                <c:pt idx="10">
                  <c:v>177.28333333333336</c:v>
                </c:pt>
                <c:pt idx="11">
                  <c:v>199.45683060109292</c:v>
                </c:pt>
                <c:pt idx="12">
                  <c:v>182.5741935483871</c:v>
                </c:pt>
                <c:pt idx="13">
                  <c:v>172.85</c:v>
                </c:pt>
                <c:pt idx="14">
                  <c:v>197.32352941176472</c:v>
                </c:pt>
                <c:pt idx="15">
                  <c:v>202</c:v>
                </c:pt>
                <c:pt idx="16">
                  <c:v>192.6273591130717</c:v>
                </c:pt>
                <c:pt idx="17">
                  <c:v>188.40559532795896</c:v>
                </c:pt>
                <c:pt idx="18">
                  <c:v>213.31921341000333</c:v>
                </c:pt>
                <c:pt idx="19">
                  <c:v>205.01479156305328</c:v>
                </c:pt>
                <c:pt idx="20">
                  <c:v>197.8601633854811</c:v>
                </c:pt>
                <c:pt idx="21">
                  <c:v>189.55434911141288</c:v>
                </c:pt>
                <c:pt idx="22">
                  <c:v>184.87838309346665</c:v>
                </c:pt>
                <c:pt idx="23">
                  <c:v>175.42673956058246</c:v>
                </c:pt>
              </c:numCache>
            </c:numRef>
          </c:val>
        </c:ser>
        <c:axId val="4021084"/>
        <c:axId val="36189757"/>
      </c:barChart>
      <c:catAx>
        <c:axId val="40210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89757"/>
        <c:crossesAt val="0"/>
        <c:auto val="0"/>
        <c:lblOffset val="100"/>
        <c:tickLblSkip val="2"/>
        <c:noMultiLvlLbl val="0"/>
      </c:catAx>
      <c:valAx>
        <c:axId val="36189757"/>
        <c:scaling>
          <c:orientation val="minMax"/>
          <c:max val="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44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402108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du taux d'approvisionnement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425"/>
          <c:w val="0.920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TotalGraissesHuilesPreparees!$D$42:$AA$42</c:f>
              <c:numCache>
                <c:ptCount val="24"/>
                <c:pt idx="0">
                  <c:v>0.7236180904522613</c:v>
                </c:pt>
                <c:pt idx="1">
                  <c:v>0.6607129455909944</c:v>
                </c:pt>
                <c:pt idx="2">
                  <c:v>0.6485013623978202</c:v>
                </c:pt>
                <c:pt idx="3">
                  <c:v>0.6268551945447253</c:v>
                </c:pt>
                <c:pt idx="4">
                  <c:v>0.616686460807601</c:v>
                </c:pt>
                <c:pt idx="5">
                  <c:v>0.6580680075764409</c:v>
                </c:pt>
                <c:pt idx="6">
                  <c:v>0.6372468900390448</c:v>
                </c:pt>
                <c:pt idx="7">
                  <c:v>0.6106000586854461</c:v>
                </c:pt>
                <c:pt idx="8">
                  <c:v>0.5853798741736658</c:v>
                </c:pt>
                <c:pt idx="9">
                  <c:v>0.48104299088195274</c:v>
                </c:pt>
                <c:pt idx="10">
                  <c:v>0.3615584415584415</c:v>
                </c:pt>
                <c:pt idx="11">
                  <c:v>0.3586696882464629</c:v>
                </c:pt>
                <c:pt idx="12">
                  <c:v>0.3500733375734998</c:v>
                </c:pt>
                <c:pt idx="13">
                  <c:v>0.37554476403934756</c:v>
                </c:pt>
                <c:pt idx="14">
                  <c:v>0.3530396918439122</c:v>
                </c:pt>
                <c:pt idx="15">
                  <c:v>0.34</c:v>
                </c:pt>
                <c:pt idx="16">
                  <c:v>0.35935255090206203</c:v>
                </c:pt>
                <c:pt idx="17">
                  <c:v>0.36821197159665936</c:v>
                </c:pt>
                <c:pt idx="18">
                  <c:v>0.2880280488346273</c:v>
                </c:pt>
                <c:pt idx="19">
                  <c:v>0.2315359448224096</c:v>
                </c:pt>
                <c:pt idx="20">
                  <c:v>0.23203583955861104</c:v>
                </c:pt>
                <c:pt idx="21">
                  <c:v>0.226754502427547</c:v>
                </c:pt>
                <c:pt idx="22">
                  <c:v>0.22087472312114148</c:v>
                </c:pt>
                <c:pt idx="23">
                  <c:v>0.22090366684053184</c:v>
                </c:pt>
              </c:numCache>
            </c:numRef>
          </c:val>
        </c:ser>
        <c:axId val="57272358"/>
        <c:axId val="45689175"/>
      </c:barChart>
      <c:catAx>
        <c:axId val="572723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89175"/>
        <c:crossesAt val="0"/>
        <c:auto val="0"/>
        <c:lblOffset val="100"/>
        <c:tickLblSkip val="2"/>
        <c:noMultiLvlLbl val="0"/>
      </c:catAx>
      <c:valAx>
        <c:axId val="4568917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38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5727235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09550" y="352425"/>
        <a:ext cx="38100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4314825" y="342900"/>
        <a:ext cx="381000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295275</xdr:colOff>
      <xdr:row>32</xdr:row>
      <xdr:rowOff>123825</xdr:rowOff>
    </xdr:from>
    <xdr:to>
      <xdr:col>9</xdr:col>
      <xdr:colOff>419100</xdr:colOff>
      <xdr:row>61</xdr:row>
      <xdr:rowOff>114300</xdr:rowOff>
    </xdr:to>
    <xdr:graphicFrame>
      <xdr:nvGraphicFramePr>
        <xdr:cNvPr id="3" name="Chart 4"/>
        <xdr:cNvGraphicFramePr/>
      </xdr:nvGraphicFramePr>
      <xdr:xfrm>
        <a:off x="2028825" y="5324475"/>
        <a:ext cx="4229100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08" customWidth="1"/>
    <col min="2" max="3" width="10.7109375" style="109" customWidth="1"/>
    <col min="4" max="24" width="7.7109375" style="109" customWidth="1"/>
    <col min="25" max="16384" width="7.7109375" style="108" customWidth="1"/>
  </cols>
  <sheetData>
    <row r="2" spans="2:26" s="101" customFormat="1" ht="28.5" customHeight="1">
      <c r="B2" s="102" t="s">
        <v>37</v>
      </c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2:26" s="101" customFormat="1" ht="28.5" customHeight="1">
      <c r="B3" s="102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4" s="101" customFormat="1" ht="24.75" customHeight="1">
      <c r="A4" s="105" t="s">
        <v>38</v>
      </c>
      <c r="B4" s="106" t="s">
        <v>43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s="101" customFormat="1" ht="24.75" customHeight="1">
      <c r="A5" s="105"/>
      <c r="B5" s="106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s="101" customFormat="1" ht="19.5" customHeight="1">
      <c r="A6" s="107" t="s">
        <v>39</v>
      </c>
      <c r="B6" s="104" t="s">
        <v>40</v>
      </c>
      <c r="C6" s="104" t="s">
        <v>41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3" ht="18" customHeight="1">
      <c r="A7" s="108" t="s">
        <v>42</v>
      </c>
      <c r="B7" s="110" t="str">
        <f>HYPERLINK("#'TotalGraissesHuilesPreparees'!A1","Ici")</f>
        <v>Ici</v>
      </c>
      <c r="C7" s="110" t="str">
        <f>HYPERLINK("#'GraphGraissesHuilesPreparees'!A1","Ici")</f>
        <v>Ici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8"/>
  <sheetViews>
    <sheetView showGridLines="0" tabSelected="1" zoomScalePageLayoutView="0" workbookViewId="0" topLeftCell="A22">
      <selection activeCell="A1" sqref="A1"/>
    </sheetView>
  </sheetViews>
  <sheetFormatPr defaultColWidth="11.421875" defaultRowHeight="12.75"/>
  <cols>
    <col min="1" max="1" width="3.8515625" style="13" customWidth="1"/>
    <col min="2" max="2" width="5.28125" style="13" customWidth="1"/>
    <col min="3" max="3" width="36.28125" style="13" customWidth="1"/>
    <col min="4" max="27" width="12.7109375" style="13" customWidth="1"/>
    <col min="28" max="16384" width="11.421875" style="13" customWidth="1"/>
  </cols>
  <sheetData>
    <row r="1" spans="1:13" ht="15.75">
      <c r="A1" s="12"/>
      <c r="B1" s="75"/>
      <c r="C1" s="76"/>
      <c r="D1" s="76"/>
      <c r="E1" s="77"/>
      <c r="F1" s="77"/>
      <c r="G1" s="77"/>
      <c r="H1" s="77"/>
      <c r="I1" s="77"/>
      <c r="J1" s="77"/>
      <c r="K1" s="77"/>
      <c r="L1" s="77"/>
      <c r="M1" s="77"/>
    </row>
    <row r="2" spans="1:13" ht="18.75">
      <c r="A2" s="14"/>
      <c r="B2" s="78" t="s">
        <v>32</v>
      </c>
      <c r="C2" s="79"/>
      <c r="D2" s="79"/>
      <c r="E2" s="79"/>
      <c r="F2" s="79"/>
      <c r="G2" s="79"/>
      <c r="H2" s="79"/>
      <c r="I2" s="77"/>
      <c r="J2" s="77"/>
      <c r="K2" s="77"/>
      <c r="L2" s="77"/>
      <c r="M2" s="77"/>
    </row>
    <row r="3" spans="1:13" ht="12.75">
      <c r="A3" s="15"/>
      <c r="B3" s="77"/>
      <c r="C3" s="77"/>
      <c r="D3" s="80"/>
      <c r="E3" s="77"/>
      <c r="F3" s="77"/>
      <c r="G3" s="77"/>
      <c r="H3" s="77"/>
      <c r="I3" s="77"/>
      <c r="J3" s="77"/>
      <c r="K3" s="77"/>
      <c r="L3" s="77"/>
      <c r="M3" s="77"/>
    </row>
    <row r="4" spans="1:13" ht="12.75">
      <c r="A4" s="15"/>
      <c r="B4" s="77"/>
      <c r="C4" s="77"/>
      <c r="D4" s="81"/>
      <c r="E4" s="77"/>
      <c r="F4" s="77"/>
      <c r="G4" s="77"/>
      <c r="H4" s="77"/>
      <c r="I4" s="77"/>
      <c r="J4" s="77"/>
      <c r="K4" s="77"/>
      <c r="L4" s="77"/>
      <c r="M4" s="77"/>
    </row>
    <row r="5" spans="1:13" ht="15">
      <c r="A5" s="6"/>
      <c r="B5" s="82" t="s">
        <v>0</v>
      </c>
      <c r="C5" s="83"/>
      <c r="D5" s="54" t="s">
        <v>1</v>
      </c>
      <c r="E5" s="84"/>
      <c r="F5" s="77"/>
      <c r="G5" s="77"/>
      <c r="H5" s="79"/>
      <c r="I5" s="77"/>
      <c r="J5" s="77"/>
      <c r="K5" s="77"/>
      <c r="L5" s="77"/>
      <c r="M5" s="77"/>
    </row>
    <row r="6" spans="1:13" ht="15.75" thickBot="1">
      <c r="A6" s="6"/>
      <c r="B6" s="82"/>
      <c r="C6" s="83"/>
      <c r="D6" s="85"/>
      <c r="E6" s="77"/>
      <c r="F6" s="77"/>
      <c r="G6" s="77"/>
      <c r="H6" s="77"/>
      <c r="I6" s="77"/>
      <c r="J6" s="77"/>
      <c r="K6" s="77"/>
      <c r="L6" s="77"/>
      <c r="M6" s="77"/>
    </row>
    <row r="7" spans="1:27" ht="15">
      <c r="A7" s="16"/>
      <c r="B7" s="86" t="s">
        <v>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</row>
    <row r="8" spans="1:27" ht="15">
      <c r="A8" s="18"/>
      <c r="B8" s="88" t="s">
        <v>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</row>
    <row r="9" spans="1:27" ht="15">
      <c r="A9" s="18"/>
      <c r="B9" s="88" t="s">
        <v>4</v>
      </c>
      <c r="C9" s="89" t="s">
        <v>35</v>
      </c>
      <c r="D9" s="89">
        <v>1993</v>
      </c>
      <c r="E9" s="89">
        <v>1994</v>
      </c>
      <c r="F9" s="89">
        <v>1995</v>
      </c>
      <c r="G9" s="89">
        <v>1996</v>
      </c>
      <c r="H9" s="89">
        <v>1997</v>
      </c>
      <c r="I9" s="89">
        <v>1998</v>
      </c>
      <c r="J9" s="89">
        <v>1999</v>
      </c>
      <c r="K9" s="89">
        <v>2000</v>
      </c>
      <c r="L9" s="89">
        <v>2001</v>
      </c>
      <c r="M9" s="89">
        <v>2002</v>
      </c>
      <c r="N9" s="89">
        <v>2003</v>
      </c>
      <c r="O9" s="89">
        <v>2004</v>
      </c>
      <c r="P9" s="89">
        <v>2005</v>
      </c>
      <c r="Q9" s="89">
        <v>2006</v>
      </c>
      <c r="R9" s="89">
        <v>2007</v>
      </c>
      <c r="S9" s="89">
        <v>2008</v>
      </c>
      <c r="T9" s="89">
        <v>2009</v>
      </c>
      <c r="U9" s="89">
        <v>2010</v>
      </c>
      <c r="V9" s="89">
        <v>2011</v>
      </c>
      <c r="W9" s="89">
        <v>2012</v>
      </c>
      <c r="X9" s="89">
        <v>2013</v>
      </c>
      <c r="Y9" s="89">
        <v>2014</v>
      </c>
      <c r="Z9" s="89">
        <v>2015</v>
      </c>
      <c r="AA9" s="89">
        <v>2016</v>
      </c>
    </row>
    <row r="10" spans="1:27" ht="15">
      <c r="A10" s="18"/>
      <c r="B10" s="88" t="s">
        <v>5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</row>
    <row r="11" spans="1:27" ht="15.75" thickBot="1">
      <c r="A11" s="18"/>
      <c r="B11" s="90"/>
      <c r="C11" s="91" t="s">
        <v>6</v>
      </c>
      <c r="D11" s="91">
        <v>5500</v>
      </c>
      <c r="E11" s="91">
        <v>5500</v>
      </c>
      <c r="F11" s="91">
        <v>5500</v>
      </c>
      <c r="G11" s="91">
        <v>5500</v>
      </c>
      <c r="H11" s="91">
        <v>5500</v>
      </c>
      <c r="I11" s="91">
        <v>5500</v>
      </c>
      <c r="J11" s="91">
        <v>5500</v>
      </c>
      <c r="K11" s="91">
        <v>5500</v>
      </c>
      <c r="L11" s="91">
        <v>5500</v>
      </c>
      <c r="M11" s="91">
        <v>5500</v>
      </c>
      <c r="N11" s="91">
        <v>5500</v>
      </c>
      <c r="O11" s="91">
        <v>5500</v>
      </c>
      <c r="P11" s="91">
        <v>5500</v>
      </c>
      <c r="Q11" s="91">
        <v>5500</v>
      </c>
      <c r="R11" s="91">
        <v>5500</v>
      </c>
      <c r="S11" s="91">
        <v>5500</v>
      </c>
      <c r="T11" s="91">
        <v>5500</v>
      </c>
      <c r="U11" s="91">
        <v>5500</v>
      </c>
      <c r="V11" s="91">
        <v>5500</v>
      </c>
      <c r="W11" s="91">
        <v>5500</v>
      </c>
      <c r="X11" s="91">
        <v>5500</v>
      </c>
      <c r="Y11" s="91">
        <v>5500</v>
      </c>
      <c r="Z11" s="91">
        <v>5500</v>
      </c>
      <c r="AA11" s="91">
        <v>5500</v>
      </c>
    </row>
    <row r="12" spans="1:27" ht="15">
      <c r="A12" s="18"/>
      <c r="B12" s="19"/>
      <c r="C12" s="21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</row>
    <row r="13" spans="1:27" ht="15">
      <c r="A13" s="1"/>
      <c r="B13" s="2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5">
      <c r="A14" s="22"/>
      <c r="B14" s="2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4.25">
      <c r="A15" s="23"/>
      <c r="B15" s="24"/>
      <c r="C15" s="25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4.25">
      <c r="A16" s="1"/>
      <c r="B16" s="21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4.25">
      <c r="A17" s="1"/>
      <c r="B17" s="21"/>
      <c r="C17" s="1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ht="14.25">
      <c r="A18" s="6"/>
      <c r="B18" s="21"/>
      <c r="C18" s="28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2:27" ht="14.25">
      <c r="B19" s="52" t="s">
        <v>7</v>
      </c>
      <c r="C19" s="5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1:27" ht="14.25">
      <c r="A20" s="3"/>
      <c r="B20" s="3"/>
      <c r="C20" s="3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1:27" ht="14.25">
      <c r="A21" s="3"/>
      <c r="B21" s="3"/>
      <c r="C21" s="3"/>
      <c r="D21" s="66"/>
      <c r="E21" s="66"/>
      <c r="F21" s="66"/>
      <c r="G21" s="66"/>
      <c r="H21" s="66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ht="15" thickBot="1">
      <c r="A22" s="3"/>
      <c r="B22" s="3"/>
      <c r="C22" s="74" t="s">
        <v>36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ht="14.25">
      <c r="A23" s="6"/>
      <c r="B23" s="29">
        <v>12</v>
      </c>
      <c r="C23" s="30" t="s">
        <v>8</v>
      </c>
      <c r="D23" s="55">
        <v>144</v>
      </c>
      <c r="E23" s="55">
        <v>124</v>
      </c>
      <c r="F23" s="55">
        <v>119</v>
      </c>
      <c r="G23" s="55">
        <v>133</v>
      </c>
      <c r="H23" s="55">
        <v>124</v>
      </c>
      <c r="I23" s="55">
        <v>114</v>
      </c>
      <c r="J23" s="55">
        <v>116</v>
      </c>
      <c r="K23" s="55">
        <v>103.4</v>
      </c>
      <c r="L23" s="55">
        <v>100</v>
      </c>
      <c r="M23" s="55">
        <v>84</v>
      </c>
      <c r="N23" s="55">
        <v>58</v>
      </c>
      <c r="O23" s="55">
        <v>64</v>
      </c>
      <c r="P23" s="55">
        <v>58</v>
      </c>
      <c r="Q23" s="55">
        <v>58</v>
      </c>
      <c r="R23" s="55">
        <v>62</v>
      </c>
      <c r="S23" s="55">
        <v>62</v>
      </c>
      <c r="T23" s="55">
        <v>62.878</v>
      </c>
      <c r="U23" s="55">
        <v>62.878</v>
      </c>
      <c r="V23" s="55">
        <v>56.12980839739239</v>
      </c>
      <c r="W23" s="55">
        <v>43.62699792971209</v>
      </c>
      <c r="X23" s="55">
        <v>42.18395591686702</v>
      </c>
      <c r="Y23" s="55">
        <v>39.6599720331223</v>
      </c>
      <c r="Z23" s="55">
        <v>37.94984252960584</v>
      </c>
      <c r="AA23" s="55">
        <v>35.770989064458995</v>
      </c>
    </row>
    <row r="24" spans="1:27" ht="15">
      <c r="A24" s="18"/>
      <c r="B24" s="31" t="s">
        <v>9</v>
      </c>
      <c r="C24" s="32" t="s">
        <v>10</v>
      </c>
      <c r="D24" s="56">
        <v>132.64285714285714</v>
      </c>
      <c r="E24" s="67">
        <v>106.28169014084507</v>
      </c>
      <c r="F24" s="67">
        <v>96.90140845070422</v>
      </c>
      <c r="G24" s="67">
        <v>117.36879432624113</v>
      </c>
      <c r="H24" s="67">
        <v>116.88059701492537</v>
      </c>
      <c r="I24" s="96">
        <v>107</v>
      </c>
      <c r="J24" s="96">
        <v>110</v>
      </c>
      <c r="K24" s="96">
        <v>98</v>
      </c>
      <c r="L24" s="96">
        <v>100</v>
      </c>
      <c r="M24" s="96">
        <v>84</v>
      </c>
      <c r="N24" s="96">
        <v>58</v>
      </c>
      <c r="O24" s="96">
        <v>64</v>
      </c>
      <c r="P24" s="96">
        <v>58</v>
      </c>
      <c r="Q24" s="96">
        <v>58</v>
      </c>
      <c r="R24" s="96">
        <v>62</v>
      </c>
      <c r="S24" s="96">
        <v>62</v>
      </c>
      <c r="T24" s="96">
        <v>62.878</v>
      </c>
      <c r="U24" s="96">
        <v>62.878</v>
      </c>
      <c r="V24" s="96">
        <v>56.12980839739239</v>
      </c>
      <c r="W24" s="96">
        <v>43.62699792971209</v>
      </c>
      <c r="X24" s="96">
        <v>42.18395591686702</v>
      </c>
      <c r="Y24" s="96">
        <v>39.659972033122294</v>
      </c>
      <c r="Z24" s="96">
        <v>37.94984252960584</v>
      </c>
      <c r="AA24" s="96">
        <v>35.770989064458995</v>
      </c>
    </row>
    <row r="25" spans="1:27" ht="15">
      <c r="A25" s="18"/>
      <c r="B25" s="31" t="s">
        <v>11</v>
      </c>
      <c r="C25" s="32" t="s">
        <v>29</v>
      </c>
      <c r="D25" s="56">
        <v>6.103896103896104</v>
      </c>
      <c r="E25" s="67">
        <v>4.873239436619718</v>
      </c>
      <c r="F25" s="67">
        <v>6.78169014084507</v>
      </c>
      <c r="G25" s="67">
        <v>10.049645390070921</v>
      </c>
      <c r="H25" s="67">
        <v>3</v>
      </c>
      <c r="I25" s="96">
        <v>1</v>
      </c>
      <c r="J25" s="96">
        <v>5</v>
      </c>
      <c r="K25" s="96">
        <v>4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</row>
    <row r="26" spans="1:27" ht="15.75" thickBot="1">
      <c r="A26" s="18"/>
      <c r="B26" s="33" t="s">
        <v>12</v>
      </c>
      <c r="C26" s="45" t="s">
        <v>13</v>
      </c>
      <c r="D26" s="57">
        <v>6.103896103896104</v>
      </c>
      <c r="E26" s="68">
        <v>12.845070422535212</v>
      </c>
      <c r="F26" s="68">
        <v>14.316901408450704</v>
      </c>
      <c r="G26" s="68">
        <v>7.404255319148936</v>
      </c>
      <c r="H26" s="68">
        <v>3.955223880597015</v>
      </c>
      <c r="I26" s="96">
        <v>6</v>
      </c>
      <c r="J26" s="96">
        <v>1</v>
      </c>
      <c r="K26" s="96">
        <v>1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</row>
    <row r="27" spans="1:27" ht="14.25">
      <c r="A27" s="6"/>
      <c r="B27" s="29">
        <v>20</v>
      </c>
      <c r="C27" s="34" t="s">
        <v>14</v>
      </c>
      <c r="D27" s="58">
        <v>76.94805194805195</v>
      </c>
      <c r="E27" s="58">
        <v>95.66197183098592</v>
      </c>
      <c r="F27" s="58">
        <v>95.13380281690141</v>
      </c>
      <c r="G27" s="58">
        <v>109.1418439716312</v>
      </c>
      <c r="H27" s="58">
        <v>106.17910447761194</v>
      </c>
      <c r="I27" s="58">
        <v>88.3046875</v>
      </c>
      <c r="J27" s="55">
        <v>94.42148760330579</v>
      </c>
      <c r="K27" s="55">
        <v>88.09316770186335</v>
      </c>
      <c r="L27" s="55">
        <v>92.49754500818331</v>
      </c>
      <c r="M27" s="55">
        <v>108.3040780141844</v>
      </c>
      <c r="N27" s="55">
        <v>119.28333333333333</v>
      </c>
      <c r="O27" s="55">
        <v>135.4568306010929</v>
      </c>
      <c r="P27" s="55">
        <v>124.5741935483871</v>
      </c>
      <c r="Q27" s="55">
        <v>114.85</v>
      </c>
      <c r="R27" s="55">
        <v>135.3235294117647</v>
      </c>
      <c r="S27" s="55">
        <v>139</v>
      </c>
      <c r="T27" s="55">
        <v>129.74935911307168</v>
      </c>
      <c r="U27" s="55">
        <v>125.52759532795895</v>
      </c>
      <c r="V27" s="55">
        <v>157.18940501261096</v>
      </c>
      <c r="W27" s="55">
        <v>161.3877936333412</v>
      </c>
      <c r="X27" s="55">
        <v>155.67620746861405</v>
      </c>
      <c r="Y27" s="55">
        <v>149.89437707829057</v>
      </c>
      <c r="Z27" s="55">
        <v>146.92854056386082</v>
      </c>
      <c r="AA27" s="55">
        <v>139.6557504961235</v>
      </c>
    </row>
    <row r="28" spans="1:27" ht="15.75" thickBot="1">
      <c r="A28" s="6"/>
      <c r="B28" s="31">
        <v>24</v>
      </c>
      <c r="C28" s="46" t="s">
        <v>30</v>
      </c>
      <c r="D28" s="57">
        <v>77</v>
      </c>
      <c r="E28" s="57">
        <v>95.66197183098592</v>
      </c>
      <c r="F28" s="57">
        <v>95.13380281690141</v>
      </c>
      <c r="G28" s="57">
        <v>120.1418439716312</v>
      </c>
      <c r="H28" s="57">
        <v>106.17910447761194</v>
      </c>
      <c r="I28" s="56">
        <v>88.3046875</v>
      </c>
      <c r="J28" s="97">
        <v>94.42148760330579</v>
      </c>
      <c r="K28" s="97">
        <v>88.09316770186335</v>
      </c>
      <c r="L28" s="97">
        <v>91.57446808510639</v>
      </c>
      <c r="M28" s="97">
        <v>107.38741134751774</v>
      </c>
      <c r="N28" s="97">
        <v>118.35</v>
      </c>
      <c r="O28" s="97">
        <v>134.99016393442622</v>
      </c>
      <c r="P28" s="97">
        <v>122.81827956989247</v>
      </c>
      <c r="Q28" s="97">
        <v>113.19038461538462</v>
      </c>
      <c r="R28" s="97">
        <v>133.91176470588235</v>
      </c>
      <c r="S28" s="97">
        <v>139</v>
      </c>
      <c r="T28" s="97">
        <v>128.74456715107488</v>
      </c>
      <c r="U28" s="97">
        <v>124.49886241254993</v>
      </c>
      <c r="V28" s="97">
        <v>155.66082364256624</v>
      </c>
      <c r="W28" s="97">
        <v>160.40991591445544</v>
      </c>
      <c r="X28" s="97">
        <v>154.90157544685198</v>
      </c>
      <c r="Y28" s="97">
        <v>148.79808800595765</v>
      </c>
      <c r="Z28" s="97">
        <v>146.06727516480925</v>
      </c>
      <c r="AA28" s="97">
        <v>138.453553833822</v>
      </c>
    </row>
    <row r="29" spans="1:27" ht="15" thickBot="1">
      <c r="A29" s="6"/>
      <c r="B29" s="29">
        <v>100</v>
      </c>
      <c r="C29" s="35" t="s">
        <v>15</v>
      </c>
      <c r="D29" s="58">
        <v>7</v>
      </c>
      <c r="E29" s="58">
        <v>8.669014084507042</v>
      </c>
      <c r="F29" s="58">
        <v>5.274647887323944</v>
      </c>
      <c r="G29" s="58">
        <v>6.75886524822695</v>
      </c>
      <c r="H29" s="58"/>
      <c r="I29" s="5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</row>
    <row r="30" spans="1:27" ht="15" thickBot="1">
      <c r="A30" s="6"/>
      <c r="B30" s="36">
        <v>991</v>
      </c>
      <c r="C30" s="37" t="s">
        <v>16</v>
      </c>
      <c r="D30" s="59">
        <v>227.94805194805195</v>
      </c>
      <c r="E30" s="59">
        <v>227.33098591549296</v>
      </c>
      <c r="F30" s="59">
        <v>219.40845070422534</v>
      </c>
      <c r="G30" s="59">
        <v>248.90070921985816</v>
      </c>
      <c r="H30" s="59">
        <v>252.17910447761193</v>
      </c>
      <c r="I30" s="59">
        <v>202.3046875</v>
      </c>
      <c r="J30" s="99">
        <v>210.4214876033058</v>
      </c>
      <c r="K30" s="99">
        <v>191.49316770186337</v>
      </c>
      <c r="L30" s="99">
        <v>192.49754500818332</v>
      </c>
      <c r="M30" s="99">
        <v>192.30407801418437</v>
      </c>
      <c r="N30" s="99">
        <v>177.28333333333336</v>
      </c>
      <c r="O30" s="99">
        <v>199.45683060109292</v>
      </c>
      <c r="P30" s="99">
        <v>182.5741935483871</v>
      </c>
      <c r="Q30" s="99">
        <v>172.85</v>
      </c>
      <c r="R30" s="99">
        <v>197.32352941176472</v>
      </c>
      <c r="S30" s="99">
        <v>202</v>
      </c>
      <c r="T30" s="99">
        <v>192.6273591130717</v>
      </c>
      <c r="U30" s="99">
        <v>188.40559532795896</v>
      </c>
      <c r="V30" s="99">
        <v>213.31921341000333</v>
      </c>
      <c r="W30" s="99">
        <v>205.01479156305328</v>
      </c>
      <c r="X30" s="99">
        <v>197.8601633854811</v>
      </c>
      <c r="Y30" s="99">
        <v>189.55434911141288</v>
      </c>
      <c r="Z30" s="99">
        <v>184.87838309346665</v>
      </c>
      <c r="AA30" s="99">
        <v>175.42673956058246</v>
      </c>
    </row>
    <row r="31" spans="1:27" ht="14.25">
      <c r="A31" s="6"/>
      <c r="B31" s="38">
        <v>30</v>
      </c>
      <c r="C31" s="17" t="s">
        <v>17</v>
      </c>
      <c r="D31" s="55">
        <v>18.01298701298701</v>
      </c>
      <c r="E31" s="55">
        <v>34.309859154929576</v>
      </c>
      <c r="F31" s="55">
        <v>29.633802816901408</v>
      </c>
      <c r="G31" s="55">
        <v>30.79432624113475</v>
      </c>
      <c r="H31" s="55">
        <v>28.104477611940297</v>
      </c>
      <c r="I31" s="55">
        <v>30.24375</v>
      </c>
      <c r="J31" s="55">
        <v>28.788429752066115</v>
      </c>
      <c r="K31" s="55">
        <v>22.793788819875775</v>
      </c>
      <c r="L31" s="55">
        <v>21.668303327877794</v>
      </c>
      <c r="M31" s="55">
        <v>17.68351063829787</v>
      </c>
      <c r="N31" s="55">
        <v>16.866666666666667</v>
      </c>
      <c r="O31" s="55">
        <v>21.01967213114754</v>
      </c>
      <c r="P31" s="55">
        <v>16.89462365591398</v>
      </c>
      <c r="Q31" s="55">
        <v>18.407692307692308</v>
      </c>
      <c r="R31" s="55">
        <v>21.705882352941174</v>
      </c>
      <c r="S31" s="55">
        <v>20</v>
      </c>
      <c r="T31" s="55">
        <v>17.651559324922207</v>
      </c>
      <c r="U31" s="55">
        <v>17.639827644346603</v>
      </c>
      <c r="V31" s="55">
        <v>18.443024703744438</v>
      </c>
      <c r="W31" s="55">
        <v>16.590493283257313</v>
      </c>
      <c r="X31" s="55">
        <v>16.060851705392228</v>
      </c>
      <c r="Y31" s="55">
        <v>14.651660924242176</v>
      </c>
      <c r="Z31" s="55">
        <v>13.062242281411029</v>
      </c>
      <c r="AA31" s="55">
        <v>13.49647567645367</v>
      </c>
    </row>
    <row r="32" spans="1:27" ht="15.75" thickBot="1">
      <c r="A32" s="18"/>
      <c r="B32" s="39">
        <v>34</v>
      </c>
      <c r="C32" s="46" t="s">
        <v>31</v>
      </c>
      <c r="D32" s="57">
        <v>13.75974025974026</v>
      </c>
      <c r="E32" s="57">
        <v>25.014084507042252</v>
      </c>
      <c r="F32" s="57">
        <v>25.866197183098592</v>
      </c>
      <c r="G32" s="57">
        <v>28.326241134751772</v>
      </c>
      <c r="H32" s="57">
        <v>27.313432835820894</v>
      </c>
      <c r="I32" s="56">
        <v>26.55</v>
      </c>
      <c r="J32" s="97">
        <v>23.932231404958678</v>
      </c>
      <c r="K32" s="97">
        <v>19.563975155279504</v>
      </c>
      <c r="L32" s="97">
        <v>17.30605564648118</v>
      </c>
      <c r="M32" s="97">
        <v>13.800531914893616</v>
      </c>
      <c r="N32" s="97">
        <v>12.15</v>
      </c>
      <c r="O32" s="97">
        <v>14.946448087431694</v>
      </c>
      <c r="P32" s="97">
        <v>12.781720430107526</v>
      </c>
      <c r="Q32" s="97">
        <v>13.2625</v>
      </c>
      <c r="R32" s="97">
        <v>15.676470588235293</v>
      </c>
      <c r="S32" s="97">
        <v>14</v>
      </c>
      <c r="T32" s="97">
        <v>12.38034078332664</v>
      </c>
      <c r="U32" s="97">
        <v>12.18319345917746</v>
      </c>
      <c r="V32" s="97">
        <v>11.715533739313862</v>
      </c>
      <c r="W32" s="97">
        <v>8.543967438167416</v>
      </c>
      <c r="X32" s="97">
        <v>8.359192207339689</v>
      </c>
      <c r="Y32" s="97">
        <v>8.48976734154559</v>
      </c>
      <c r="Z32" s="97">
        <v>7.465647981413735</v>
      </c>
      <c r="AA32" s="97">
        <v>8.16759450837152</v>
      </c>
    </row>
    <row r="33" spans="1:27" ht="15" thickBot="1">
      <c r="A33" s="6"/>
      <c r="B33" s="38">
        <v>40</v>
      </c>
      <c r="C33" s="47" t="s">
        <v>18</v>
      </c>
      <c r="D33" s="60">
        <v>9.506493506493506</v>
      </c>
      <c r="E33" s="60">
        <v>5.422535211267606</v>
      </c>
      <c r="F33" s="60">
        <v>6.274647887323944</v>
      </c>
      <c r="G33" s="60">
        <v>5.9361702127659575</v>
      </c>
      <c r="H33" s="60"/>
      <c r="I33" s="5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</row>
    <row r="34" spans="1:27" ht="14.25">
      <c r="A34" s="6"/>
      <c r="B34" s="29">
        <v>50</v>
      </c>
      <c r="C34" s="34" t="s">
        <v>19</v>
      </c>
      <c r="D34" s="58">
        <v>199</v>
      </c>
      <c r="E34" s="58">
        <v>187.67605633802816</v>
      </c>
      <c r="F34" s="58">
        <v>183.5</v>
      </c>
      <c r="G34" s="58">
        <v>212.17021276595744</v>
      </c>
      <c r="H34" s="58">
        <v>201.07462686567163</v>
      </c>
      <c r="I34" s="58">
        <v>173.234375</v>
      </c>
      <c r="J34" s="100">
        <v>182.03305785123968</v>
      </c>
      <c r="K34" s="100">
        <v>169.3416149068323</v>
      </c>
      <c r="L34" s="100">
        <v>170.82924168030553</v>
      </c>
      <c r="M34" s="100">
        <v>174.62056737588654</v>
      </c>
      <c r="N34" s="100">
        <v>160.41666666666669</v>
      </c>
      <c r="O34" s="100">
        <v>178.43715846994536</v>
      </c>
      <c r="P34" s="100">
        <v>165.67956989247313</v>
      </c>
      <c r="Q34" s="100">
        <v>154.44230769230768</v>
      </c>
      <c r="R34" s="100">
        <v>175.61764705882354</v>
      </c>
      <c r="S34" s="100">
        <v>182</v>
      </c>
      <c r="T34" s="100">
        <v>174.9757997881495</v>
      </c>
      <c r="U34" s="100">
        <v>170.76576768361235</v>
      </c>
      <c r="V34" s="100">
        <v>194.87618870625892</v>
      </c>
      <c r="W34" s="100">
        <v>188.42429827979598</v>
      </c>
      <c r="X34" s="100">
        <v>181.79931168008886</v>
      </c>
      <c r="Y34" s="100">
        <v>174.9026881871707</v>
      </c>
      <c r="Z34" s="100">
        <v>171.8161408120556</v>
      </c>
      <c r="AA34" s="100">
        <v>161.9302638841288</v>
      </c>
    </row>
    <row r="35" spans="1:27" ht="14.25">
      <c r="A35" s="6"/>
      <c r="B35" s="8">
        <v>53</v>
      </c>
      <c r="C35" s="4" t="s">
        <v>20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</row>
    <row r="36" spans="1:27" ht="14.25">
      <c r="A36" s="6"/>
      <c r="B36" s="8">
        <v>55</v>
      </c>
      <c r="C36" s="4" t="s">
        <v>21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</row>
    <row r="37" spans="1:27" ht="15" thickBot="1">
      <c r="A37" s="6"/>
      <c r="B37" s="40">
        <v>70</v>
      </c>
      <c r="C37" s="5" t="s">
        <v>22</v>
      </c>
      <c r="D37" s="60">
        <v>199</v>
      </c>
      <c r="E37" s="60">
        <v>187.67605633802816</v>
      </c>
      <c r="F37" s="60">
        <v>183.5</v>
      </c>
      <c r="G37" s="60">
        <v>212.17021276595744</v>
      </c>
      <c r="H37" s="60">
        <v>201.07462686567163</v>
      </c>
      <c r="I37" s="60">
        <v>173.234375</v>
      </c>
      <c r="J37" s="60">
        <v>182.03305785123968</v>
      </c>
      <c r="K37" s="60">
        <v>169.3416149068323</v>
      </c>
      <c r="L37" s="60">
        <v>170.82924168030553</v>
      </c>
      <c r="M37" s="60">
        <v>174.62056737588654</v>
      </c>
      <c r="N37" s="60">
        <v>160.41666666666669</v>
      </c>
      <c r="O37" s="60">
        <v>178.43715846994536</v>
      </c>
      <c r="P37" s="60">
        <v>165.67956989247313</v>
      </c>
      <c r="Q37" s="60">
        <v>154.44230769230768</v>
      </c>
      <c r="R37" s="60">
        <v>175.61764705882354</v>
      </c>
      <c r="S37" s="60">
        <v>182</v>
      </c>
      <c r="T37" s="60">
        <v>174.9757997881495</v>
      </c>
      <c r="U37" s="60">
        <v>170.76576768361235</v>
      </c>
      <c r="V37" s="60">
        <v>194.87618870625892</v>
      </c>
      <c r="W37" s="60">
        <v>188.42429827979598</v>
      </c>
      <c r="X37" s="60">
        <v>181.79931168008886</v>
      </c>
      <c r="Y37" s="60">
        <v>174.9026881871707</v>
      </c>
      <c r="Z37" s="60">
        <v>171.8161408120556</v>
      </c>
      <c r="AA37" s="60">
        <v>161.9302638841288</v>
      </c>
    </row>
    <row r="38" spans="1:27" ht="15">
      <c r="A38" s="18"/>
      <c r="B38" s="51" t="s">
        <v>44</v>
      </c>
      <c r="C38" s="4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ht="15">
      <c r="A39" s="6" t="s">
        <v>23</v>
      </c>
      <c r="B39" s="42"/>
      <c r="C39" s="18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 spans="1:27" ht="15.75" thickBot="1">
      <c r="A40" s="6"/>
      <c r="B40" s="42"/>
      <c r="C40" s="18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 spans="1:27" ht="15">
      <c r="A41" s="18"/>
      <c r="B41" s="38">
        <v>45</v>
      </c>
      <c r="C41" s="7" t="s">
        <v>24</v>
      </c>
      <c r="D41" s="55">
        <v>2.5064935064935057</v>
      </c>
      <c r="E41" s="55">
        <v>-3.246478873239436</v>
      </c>
      <c r="F41" s="55">
        <v>1</v>
      </c>
      <c r="G41" s="55">
        <v>-0.8226950354609928</v>
      </c>
      <c r="H41" s="55">
        <v>0</v>
      </c>
      <c r="I41" s="70">
        <v>0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55"/>
      <c r="U41" s="55"/>
      <c r="V41" s="55"/>
      <c r="W41" s="55"/>
      <c r="X41" s="55"/>
      <c r="Y41" s="55"/>
      <c r="Z41" s="55"/>
      <c r="AA41" s="55"/>
    </row>
    <row r="42" spans="1:27" ht="14.25">
      <c r="A42" s="6"/>
      <c r="B42" s="8">
        <v>80</v>
      </c>
      <c r="C42" s="9" t="s">
        <v>25</v>
      </c>
      <c r="D42" s="62">
        <v>0.7236180904522613</v>
      </c>
      <c r="E42" s="62">
        <v>0.6607129455909944</v>
      </c>
      <c r="F42" s="62">
        <v>0.6485013623978202</v>
      </c>
      <c r="G42" s="62">
        <v>0.6268551945447253</v>
      </c>
      <c r="H42" s="62">
        <v>0.616686460807601</v>
      </c>
      <c r="I42" s="71">
        <v>0.6580680075764409</v>
      </c>
      <c r="J42" s="71">
        <v>0.6372468900390448</v>
      </c>
      <c r="K42" s="71">
        <v>0.6106000586854461</v>
      </c>
      <c r="L42" s="71">
        <v>0.5853798741736658</v>
      </c>
      <c r="M42" s="71">
        <v>0.48104299088195274</v>
      </c>
      <c r="N42" s="71">
        <v>0.3615584415584415</v>
      </c>
      <c r="O42" s="71">
        <v>0.3586696882464629</v>
      </c>
      <c r="P42" s="71">
        <v>0.3500733375734998</v>
      </c>
      <c r="Q42" s="71">
        <v>0.37554476403934756</v>
      </c>
      <c r="R42" s="71">
        <v>0.3530396918439122</v>
      </c>
      <c r="S42" s="71">
        <v>0.34</v>
      </c>
      <c r="T42" s="62">
        <v>0.35935255090206203</v>
      </c>
      <c r="U42" s="62">
        <v>0.36821197159665936</v>
      </c>
      <c r="V42" s="62">
        <v>0.2880280488346273</v>
      </c>
      <c r="W42" s="62">
        <v>0.2315359448224096</v>
      </c>
      <c r="X42" s="62">
        <v>0.23203583955861104</v>
      </c>
      <c r="Y42" s="62">
        <v>0.226754502427547</v>
      </c>
      <c r="Z42" s="62">
        <v>0.22087472312114148</v>
      </c>
      <c r="AA42" s="62">
        <v>0.22090366684053184</v>
      </c>
    </row>
    <row r="43" spans="1:27" ht="15" thickBot="1">
      <c r="A43" s="6"/>
      <c r="B43" s="10">
        <v>90</v>
      </c>
      <c r="C43" s="11" t="s">
        <v>26</v>
      </c>
      <c r="D43" s="63">
        <v>3.6269430051813467</v>
      </c>
      <c r="E43" s="63">
        <v>3.2548743728412792</v>
      </c>
      <c r="F43" s="63">
        <v>3.1721610455166216</v>
      </c>
      <c r="G43" s="63">
        <v>3.6570352270189326</v>
      </c>
      <c r="H43" s="63">
        <v>3.3602604800493263</v>
      </c>
      <c r="I43" s="72">
        <v>2.8846914392286815</v>
      </c>
      <c r="J43" s="72">
        <v>3.016989158234548</v>
      </c>
      <c r="K43" s="72">
        <v>2.7891691357319943</v>
      </c>
      <c r="L43" s="72">
        <v>2.7949810484343183</v>
      </c>
      <c r="M43" s="72">
        <v>2.837974441343841</v>
      </c>
      <c r="N43" s="72">
        <v>2.590206463002433</v>
      </c>
      <c r="O43" s="72">
        <v>2.863056903760114</v>
      </c>
      <c r="P43" s="72">
        <v>2.6423330977077786</v>
      </c>
      <c r="Q43" s="72">
        <v>2.448744374382554</v>
      </c>
      <c r="R43" s="72">
        <v>2.76245649975341</v>
      </c>
      <c r="S43" s="72">
        <v>2.84</v>
      </c>
      <c r="T43" s="63">
        <v>2.714486499971292</v>
      </c>
      <c r="U43" s="63">
        <v>2.6346643166491144</v>
      </c>
      <c r="V43" s="63">
        <v>2.994455795360391</v>
      </c>
      <c r="W43" s="63">
        <v>2.8698280195530708</v>
      </c>
      <c r="X43" s="63">
        <v>2.760767667614598</v>
      </c>
      <c r="Y43" s="63">
        <v>2.6560369347036596</v>
      </c>
      <c r="Z43" s="63">
        <v>2.584323157632748</v>
      </c>
      <c r="AA43" s="63">
        <v>2.421991000554348</v>
      </c>
    </row>
    <row r="44" spans="1:27" ht="15.75">
      <c r="A44" s="18"/>
      <c r="B44" s="43"/>
      <c r="C44" s="44" t="s">
        <v>27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1:27" ht="15">
      <c r="A45" s="18"/>
      <c r="C45" s="3" t="s">
        <v>34</v>
      </c>
      <c r="D45" s="64">
        <v>57468</v>
      </c>
      <c r="E45" s="64">
        <v>57660</v>
      </c>
      <c r="F45" s="64">
        <v>57847</v>
      </c>
      <c r="G45" s="64">
        <v>58017</v>
      </c>
      <c r="H45" s="64">
        <v>59839</v>
      </c>
      <c r="I45" s="64">
        <v>60053</v>
      </c>
      <c r="J45" s="64">
        <v>60336</v>
      </c>
      <c r="K45" s="64">
        <v>60714</v>
      </c>
      <c r="L45" s="64">
        <v>61120</v>
      </c>
      <c r="M45" s="64">
        <v>61530</v>
      </c>
      <c r="N45" s="64">
        <v>61932</v>
      </c>
      <c r="O45" s="64">
        <v>62324</v>
      </c>
      <c r="P45" s="64">
        <v>62702</v>
      </c>
      <c r="Q45" s="64">
        <v>63070</v>
      </c>
      <c r="R45" s="64">
        <v>63573</v>
      </c>
      <c r="S45" s="64">
        <v>64120</v>
      </c>
      <c r="T45" s="64">
        <v>64120</v>
      </c>
      <c r="U45" s="64">
        <v>64815</v>
      </c>
      <c r="V45" s="64">
        <v>65079</v>
      </c>
      <c r="W45" s="64">
        <v>65657</v>
      </c>
      <c r="X45" s="64">
        <v>65851</v>
      </c>
      <c r="Y45" s="64">
        <v>65851</v>
      </c>
      <c r="Z45" s="64">
        <v>66484</v>
      </c>
      <c r="AA45" s="64">
        <v>66858</v>
      </c>
    </row>
    <row r="46" spans="1:27" ht="15.75">
      <c r="A46" s="18"/>
      <c r="B46" s="43"/>
      <c r="C46" s="48" t="s">
        <v>28</v>
      </c>
      <c r="D46" s="52"/>
      <c r="E46" s="52"/>
      <c r="F46" s="52"/>
      <c r="G46" s="52"/>
      <c r="H46" s="52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 spans="1:27" ht="15">
      <c r="A47" s="18"/>
      <c r="D47" s="64"/>
      <c r="E47" s="64"/>
      <c r="F47" s="64"/>
      <c r="G47" s="64"/>
      <c r="H47" s="69"/>
      <c r="I47" s="69"/>
      <c r="J47" s="69"/>
      <c r="K47" s="69"/>
      <c r="L47" s="69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4:27" ht="12.7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</row>
  </sheetData>
  <sheetProtection/>
  <printOptions horizontalCentered="1"/>
  <pageMargins left="0" right="0" top="0.1968503937007874" bottom="0" header="0.5118110236220472" footer="0.31496062992125984"/>
  <pageSetup horizontalDpi="300" verticalDpi="300" orientation="portrait" paperSize="9" scale="72" r:id="rId1"/>
  <headerFooter alignWithMargins="0">
    <oddFooter>&amp;C&amp;"Times New Roman,Normal"&amp;11 168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93" customWidth="1"/>
    <col min="2" max="6" width="11.421875" style="93" customWidth="1"/>
    <col min="7" max="7" width="4.421875" style="93" customWidth="1"/>
    <col min="8" max="12" width="11.421875" style="93" customWidth="1"/>
    <col min="13" max="13" width="9.7109375" style="93" customWidth="1"/>
    <col min="14" max="16384" width="11.421875" style="93" customWidth="1"/>
  </cols>
  <sheetData>
    <row r="1" ht="14.25">
      <c r="G1" s="92" t="s">
        <v>33</v>
      </c>
    </row>
    <row r="65" spans="1:14" s="94" customFormat="1" ht="18.75">
      <c r="A65" s="9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3"/>
      <c r="N65" s="93"/>
    </row>
  </sheetData>
  <sheetProtection/>
  <printOptions horizontalCentered="1"/>
  <pageMargins left="0" right="0" top="0.5905511811023623" bottom="0" header="0" footer="0.31496062992125984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Sylvie Ameline</cp:lastModifiedBy>
  <cp:lastPrinted>2009-11-06T08:42:37Z</cp:lastPrinted>
  <dcterms:created xsi:type="dcterms:W3CDTF">2001-10-10T08:44:21Z</dcterms:created>
  <dcterms:modified xsi:type="dcterms:W3CDTF">2017-10-02T07:36:24Z</dcterms:modified>
  <cp:category/>
  <cp:version/>
  <cp:contentType/>
  <cp:contentStatus/>
</cp:coreProperties>
</file>