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560" yWindow="300" windowWidth="9135" windowHeight="11640" tabRatio="749" activeTab="0"/>
  </bookViews>
  <sheets>
    <sheet name="Sommaire" sheetId="1" r:id="rId1"/>
    <sheet name="TotalGraissHuilAnimauxTerrestre" sheetId="2" r:id="rId2"/>
    <sheet name="GraphTotalGraisHuilAnim terrest" sheetId="3" r:id="rId3"/>
  </sheets>
  <definedNames>
    <definedName name="_xlnm.Print_Area" localSheetId="1">'TotalGraissHuilAnimauxTerrestre'!$C$1:$U$50</definedName>
  </definedNames>
  <calcPr fullCalcOnLoad="1"/>
</workbook>
</file>

<file path=xl/sharedStrings.xml><?xml version="1.0" encoding="utf-8"?>
<sst xmlns="http://schemas.openxmlformats.org/spreadsheetml/2006/main" count="45" uniqueCount="45">
  <si>
    <t>PAYS : FRANCE</t>
  </si>
  <si>
    <t>Années civiles</t>
  </si>
  <si>
    <t>C</t>
  </si>
  <si>
    <t>O</t>
  </si>
  <si>
    <t>D</t>
  </si>
  <si>
    <t>E</t>
  </si>
  <si>
    <t>CODE PRODUIT</t>
  </si>
  <si>
    <t>BILAN : production + importations + stocks début = exportations + stocks finaux + utilisation intérieure</t>
  </si>
  <si>
    <t>PRODUCTION UTILISABLE (graisse fondue)</t>
  </si>
  <si>
    <t xml:space="preserve"> - origine indigène</t>
  </si>
  <si>
    <t xml:space="preserve"> - origine importée</t>
  </si>
  <si>
    <t xml:space="preserve">IMPORTATIONS </t>
  </si>
  <si>
    <t>STOCKS DE DEBUT</t>
  </si>
  <si>
    <t>TOTAL RESSOURCES / EMPLOIS</t>
  </si>
  <si>
    <t xml:space="preserve">EXPORTATIONS </t>
  </si>
  <si>
    <t>STOCKS FINAUX</t>
  </si>
  <si>
    <t>UTILISATION INTERIEURE</t>
  </si>
  <si>
    <t>- pertes</t>
  </si>
  <si>
    <t>- alimentation animale</t>
  </si>
  <si>
    <t>-usages industriels</t>
  </si>
  <si>
    <t>- transformation</t>
  </si>
  <si>
    <t xml:space="preserve">   - dont  margarine</t>
  </si>
  <si>
    <t>- consommation humaine</t>
  </si>
  <si>
    <t xml:space="preserve">RATIOS : </t>
  </si>
  <si>
    <t>VARIATION DE STOCKS (1000 t)</t>
  </si>
  <si>
    <t>TAUX D'APPROV. EN %</t>
  </si>
  <si>
    <t>CONS. HUMAINE (Kg/tête/an)</t>
  </si>
  <si>
    <t>Source : AGRESTE - Bilans</t>
  </si>
  <si>
    <t>Y compris DOM à partir de 1997</t>
  </si>
  <si>
    <r>
      <t xml:space="preserve">     </t>
    </r>
    <r>
      <rPr>
        <sz val="11"/>
        <rFont val="Times New Roman"/>
        <family val="0"/>
      </rPr>
      <t xml:space="preserve"> - dont de EUR 12*</t>
    </r>
  </si>
  <si>
    <t xml:space="preserve">      - dont de EUR 12* </t>
  </si>
  <si>
    <t xml:space="preserve">      - dont vers EUR 12* </t>
  </si>
  <si>
    <t>BILANS  :  TOTAL GRAISSES ET HUILES D'ANIMAUX TERRESTRES</t>
  </si>
  <si>
    <t>Bilans : TOTAL GRAISSES ET HUILES D'ANIMAUX TERRESTRES</t>
  </si>
  <si>
    <r>
      <t>Population au 1</t>
    </r>
    <r>
      <rPr>
        <b/>
        <vertAlign val="superscript"/>
        <sz val="11"/>
        <rFont val="Times New Roman"/>
        <family val="1"/>
      </rPr>
      <t>er</t>
    </r>
    <r>
      <rPr>
        <b/>
        <sz val="11"/>
        <rFont val="Times New Roman"/>
        <family val="0"/>
      </rPr>
      <t xml:space="preserve"> juillet (en milliers)</t>
    </r>
  </si>
  <si>
    <t>Années</t>
  </si>
  <si>
    <t>1000 tonnes d'équivalent graisse graisse fondue</t>
  </si>
  <si>
    <t>* UE à 15 à partir de 1995, puis à 25 depuis 2004</t>
  </si>
  <si>
    <t>Bilans des graisses et huiles d'animaux terrestres</t>
  </si>
  <si>
    <t>SOMMAIRE</t>
  </si>
  <si>
    <r>
      <t xml:space="preserve">Cliquez sur le lien hypertexte </t>
    </r>
    <r>
      <rPr>
        <b/>
        <sz val="10"/>
        <color indexed="48"/>
        <rFont val="Arial"/>
        <family val="2"/>
      </rPr>
      <t>(Ici)</t>
    </r>
    <r>
      <rPr>
        <b/>
        <sz val="10"/>
        <rFont val="Arial"/>
        <family val="2"/>
      </rPr>
      <t xml:space="preserve"> correspondant</t>
    </r>
  </si>
  <si>
    <t>Tableaux historiques</t>
  </si>
  <si>
    <t>Tableaux</t>
  </si>
  <si>
    <t>Graphiques</t>
  </si>
  <si>
    <t>Total graisses et huiles d'animaux terrestres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</si>
</sst>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"/>
    <numFmt numFmtId="173" formatCode="0.0%"/>
  </numFmts>
  <fonts count="2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Helv"/>
      <family val="0"/>
    </font>
    <font>
      <sz val="12"/>
      <name val="Times New Roman"/>
      <family val="0"/>
    </font>
    <font>
      <b/>
      <sz val="10"/>
      <name val="Helv"/>
      <family val="0"/>
    </font>
    <font>
      <b/>
      <sz val="14"/>
      <name val="Times New Roman"/>
      <family val="1"/>
    </font>
    <font>
      <b/>
      <sz val="12"/>
      <name val="Times New Roman"/>
      <family val="0"/>
    </font>
    <font>
      <b/>
      <sz val="10"/>
      <name val="Times New Roman"/>
      <family val="0"/>
    </font>
    <font>
      <b/>
      <sz val="11"/>
      <name val="Helv"/>
      <family val="0"/>
    </font>
    <font>
      <b/>
      <sz val="11"/>
      <name val="Times New Roman"/>
      <family val="0"/>
    </font>
    <font>
      <sz val="11"/>
      <name val="Arial"/>
      <family val="0"/>
    </font>
    <font>
      <sz val="11"/>
      <name val="Times New Roman"/>
      <family val="0"/>
    </font>
    <font>
      <sz val="11"/>
      <name val="Helv"/>
      <family val="0"/>
    </font>
    <font>
      <b/>
      <sz val="8"/>
      <name val="Times New Roman"/>
      <family val="0"/>
    </font>
    <font>
      <sz val="8"/>
      <name val="Arial"/>
      <family val="0"/>
    </font>
    <font>
      <sz val="8"/>
      <name val="Times New Roman"/>
      <family val="1"/>
    </font>
    <font>
      <sz val="7"/>
      <name val="Times New Roman"/>
      <family val="1"/>
    </font>
    <font>
      <b/>
      <vertAlign val="superscript"/>
      <sz val="11"/>
      <name val="Times New Roman"/>
      <family val="1"/>
    </font>
    <font>
      <b/>
      <u val="single"/>
      <sz val="12"/>
      <name val="Arial"/>
      <family val="2"/>
    </font>
    <font>
      <b/>
      <sz val="10"/>
      <color indexed="4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>
      <alignment/>
      <protection/>
    </xf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151">
    <xf numFmtId="0" fontId="0" fillId="0" borderId="0" xfId="0" applyAlignment="1">
      <alignment/>
    </xf>
    <xf numFmtId="0" fontId="4" fillId="0" borderId="0" xfId="22">
      <alignment/>
      <protection/>
    </xf>
    <xf numFmtId="0" fontId="5" fillId="0" borderId="0" xfId="22" applyFont="1" applyAlignment="1">
      <alignment horizontal="left"/>
      <protection/>
    </xf>
    <xf numFmtId="0" fontId="5" fillId="0" borderId="0" xfId="22" applyFont="1">
      <alignment/>
      <protection/>
    </xf>
    <xf numFmtId="0" fontId="0" fillId="0" borderId="0" xfId="0" applyAlignment="1">
      <alignment horizontal="centerContinuous"/>
    </xf>
    <xf numFmtId="0" fontId="10" fillId="0" borderId="0" xfId="22" applyFont="1" applyBorder="1">
      <alignment/>
      <protection/>
    </xf>
    <xf numFmtId="0" fontId="14" fillId="0" borderId="0" xfId="22" applyFont="1" applyBorder="1">
      <alignment/>
      <protection/>
    </xf>
    <xf numFmtId="0" fontId="11" fillId="2" borderId="1" xfId="22" applyFont="1" applyFill="1" applyBorder="1" applyAlignment="1">
      <alignment horizontal="center"/>
      <protection/>
    </xf>
    <xf numFmtId="0" fontId="11" fillId="2" borderId="0" xfId="22" applyFont="1" applyFill="1" applyBorder="1" applyAlignment="1">
      <alignment horizontal="center"/>
      <protection/>
    </xf>
    <xf numFmtId="0" fontId="11" fillId="0" borderId="0" xfId="15" applyFont="1" applyBorder="1">
      <alignment/>
      <protection/>
    </xf>
    <xf numFmtId="0" fontId="11" fillId="0" borderId="0" xfId="15" applyFont="1" applyFill="1" applyBorder="1">
      <alignment/>
      <protection/>
    </xf>
    <xf numFmtId="0" fontId="11" fillId="0" borderId="0" xfId="15" applyFont="1" applyBorder="1">
      <alignment/>
      <protection/>
    </xf>
    <xf numFmtId="0" fontId="11" fillId="2" borderId="2" xfId="22" applyFont="1" applyFill="1" applyBorder="1" applyAlignment="1">
      <alignment horizontal="center"/>
      <protection/>
    </xf>
    <xf numFmtId="0" fontId="11" fillId="0" borderId="2" xfId="22" applyFont="1" applyFill="1" applyBorder="1">
      <alignment/>
      <protection/>
    </xf>
    <xf numFmtId="0" fontId="13" fillId="2" borderId="3" xfId="22" applyFont="1" applyFill="1" applyBorder="1" applyAlignment="1">
      <alignment horizontal="center"/>
      <protection/>
    </xf>
    <xf numFmtId="0" fontId="13" fillId="0" borderId="3" xfId="22" applyFont="1" applyFill="1" applyBorder="1" quotePrefix="1">
      <alignment/>
      <protection/>
    </xf>
    <xf numFmtId="0" fontId="13" fillId="0" borderId="4" xfId="22" applyFont="1" applyFill="1" applyBorder="1" quotePrefix="1">
      <alignment/>
      <protection/>
    </xf>
    <xf numFmtId="0" fontId="13" fillId="2" borderId="5" xfId="22" applyFont="1" applyFill="1" applyBorder="1" applyAlignment="1">
      <alignment horizontal="center"/>
      <protection/>
    </xf>
    <xf numFmtId="0" fontId="11" fillId="0" borderId="1" xfId="22" applyFont="1" applyFill="1" applyBorder="1" quotePrefix="1">
      <alignment/>
      <protection/>
    </xf>
    <xf numFmtId="0" fontId="13" fillId="2" borderId="1" xfId="22" applyFont="1" applyFill="1" applyBorder="1" applyAlignment="1">
      <alignment horizontal="center"/>
      <protection/>
    </xf>
    <xf numFmtId="0" fontId="13" fillId="0" borderId="1" xfId="22" applyFont="1" applyFill="1" applyBorder="1" applyAlignment="1" quotePrefix="1">
      <alignment horizontal="left"/>
      <protection/>
    </xf>
    <xf numFmtId="0" fontId="11" fillId="2" borderId="6" xfId="22" applyFont="1" applyFill="1" applyBorder="1" applyAlignment="1">
      <alignment horizontal="center"/>
      <protection/>
    </xf>
    <xf numFmtId="0" fontId="11" fillId="0" borderId="2" xfId="22" applyFont="1" applyFill="1" applyBorder="1" applyAlignment="1">
      <alignment horizontal="left"/>
      <protection/>
    </xf>
    <xf numFmtId="0" fontId="11" fillId="0" borderId="6" xfId="22" applyFont="1" applyFill="1" applyBorder="1" applyAlignment="1">
      <alignment horizontal="left"/>
      <protection/>
    </xf>
    <xf numFmtId="0" fontId="11" fillId="0" borderId="2" xfId="22" applyFont="1" applyFill="1" applyBorder="1" applyAlignment="1">
      <alignment horizontal="left"/>
      <protection/>
    </xf>
    <xf numFmtId="0" fontId="11" fillId="2" borderId="4" xfId="22" applyFont="1" applyFill="1" applyBorder="1" applyAlignment="1">
      <alignment horizontal="center"/>
      <protection/>
    </xf>
    <xf numFmtId="0" fontId="11" fillId="0" borderId="4" xfId="22" applyFont="1" applyFill="1" applyBorder="1" applyAlignment="1">
      <alignment horizontal="left"/>
      <protection/>
    </xf>
    <xf numFmtId="0" fontId="11" fillId="0" borderId="4" xfId="22" applyFont="1" applyFill="1" applyBorder="1" quotePrefix="1">
      <alignment/>
      <protection/>
    </xf>
    <xf numFmtId="0" fontId="11" fillId="0" borderId="4" xfId="22" applyFont="1" applyFill="1" applyBorder="1" applyAlignment="1" quotePrefix="1">
      <alignment horizontal="left"/>
      <protection/>
    </xf>
    <xf numFmtId="0" fontId="13" fillId="2" borderId="4" xfId="22" applyFont="1" applyFill="1" applyBorder="1" applyAlignment="1">
      <alignment horizontal="center"/>
      <protection/>
    </xf>
    <xf numFmtId="0" fontId="13" fillId="0" borderId="4" xfId="22" applyFont="1" applyFill="1" applyBorder="1" applyAlignment="1" quotePrefix="1">
      <alignment horizontal="left"/>
      <protection/>
    </xf>
    <xf numFmtId="0" fontId="11" fillId="0" borderId="1" xfId="22" applyFont="1" applyFill="1" applyBorder="1" applyAlignment="1" quotePrefix="1">
      <alignment horizontal="left"/>
      <protection/>
    </xf>
    <xf numFmtId="0" fontId="13" fillId="2" borderId="0" xfId="22" applyFont="1" applyFill="1" applyBorder="1" applyAlignment="1">
      <alignment horizontal="center"/>
      <protection/>
    </xf>
    <xf numFmtId="0" fontId="13" fillId="0" borderId="0" xfId="22" applyFont="1" applyFill="1" applyBorder="1" applyAlignment="1" quotePrefix="1">
      <alignment horizontal="left"/>
      <protection/>
    </xf>
    <xf numFmtId="0" fontId="11" fillId="0" borderId="0" xfId="22" applyFont="1" applyBorder="1" applyAlignment="1" quotePrefix="1">
      <alignment horizontal="left"/>
      <protection/>
    </xf>
    <xf numFmtId="0" fontId="13" fillId="0" borderId="0" xfId="22" applyFont="1" applyBorder="1" applyAlignment="1" quotePrefix="1">
      <alignment horizontal="left"/>
      <protection/>
    </xf>
    <xf numFmtId="0" fontId="11" fillId="0" borderId="2" xfId="22" applyFont="1" applyBorder="1" applyAlignment="1">
      <alignment horizontal="left"/>
      <protection/>
    </xf>
    <xf numFmtId="0" fontId="11" fillId="0" borderId="4" xfId="22" applyFont="1" applyBorder="1" applyAlignment="1">
      <alignment horizontal="left"/>
      <protection/>
    </xf>
    <xf numFmtId="0" fontId="11" fillId="0" borderId="1" xfId="22" applyFont="1" applyBorder="1" applyAlignment="1">
      <alignment horizontal="left"/>
      <protection/>
    </xf>
    <xf numFmtId="0" fontId="13" fillId="0" borderId="0" xfId="22" applyFont="1" applyBorder="1" applyAlignment="1">
      <alignment horizontal="right"/>
      <protection/>
    </xf>
    <xf numFmtId="0" fontId="6" fillId="0" borderId="0" xfId="22" applyFont="1" applyAlignment="1">
      <alignment/>
      <protection/>
    </xf>
    <xf numFmtId="0" fontId="0" fillId="0" borderId="0" xfId="0" applyAlignment="1">
      <alignment/>
    </xf>
    <xf numFmtId="0" fontId="7" fillId="0" borderId="0" xfId="22" applyFont="1" applyAlignment="1">
      <alignment/>
      <protection/>
    </xf>
    <xf numFmtId="0" fontId="11" fillId="0" borderId="0" xfId="22" applyFont="1" applyBorder="1">
      <alignment/>
      <protection/>
    </xf>
    <xf numFmtId="9" fontId="11" fillId="0" borderId="4" xfId="22" applyNumberFormat="1" applyFont="1" applyBorder="1" applyAlignment="1">
      <alignment horizontal="right"/>
      <protection/>
    </xf>
    <xf numFmtId="172" fontId="11" fillId="0" borderId="1" xfId="22" applyNumberFormat="1" applyFont="1" applyBorder="1" applyAlignment="1">
      <alignment horizontal="right"/>
      <protection/>
    </xf>
    <xf numFmtId="0" fontId="11" fillId="2" borderId="0" xfId="22" applyFont="1" applyFill="1" applyBorder="1" applyAlignment="1">
      <alignment horizontal="left"/>
      <protection/>
    </xf>
    <xf numFmtId="0" fontId="9" fillId="0" borderId="0" xfId="0" applyFont="1" applyAlignment="1">
      <alignment horizontal="center"/>
    </xf>
    <xf numFmtId="0" fontId="11" fillId="0" borderId="0" xfId="15" applyFont="1" applyBorder="1" applyAlignment="1">
      <alignment/>
      <protection/>
    </xf>
    <xf numFmtId="0" fontId="13" fillId="0" borderId="0" xfId="22" applyFont="1" applyBorder="1" applyAlignment="1">
      <alignment/>
      <protection/>
    </xf>
    <xf numFmtId="3" fontId="11" fillId="0" borderId="0" xfId="0" applyNumberFormat="1" applyFont="1" applyAlignment="1">
      <alignment/>
    </xf>
    <xf numFmtId="0" fontId="11" fillId="0" borderId="0" xfId="22" applyFont="1" applyFill="1" applyBorder="1" applyAlignment="1">
      <alignment horizontal="center"/>
      <protection/>
    </xf>
    <xf numFmtId="0" fontId="11" fillId="0" borderId="0" xfId="22" applyFont="1" applyFill="1" applyBorder="1" applyAlignment="1">
      <alignment/>
      <protection/>
    </xf>
    <xf numFmtId="0" fontId="11" fillId="0" borderId="2" xfId="22" applyFont="1" applyBorder="1" applyAlignment="1">
      <alignment/>
      <protection/>
    </xf>
    <xf numFmtId="0" fontId="13" fillId="0" borderId="3" xfId="22" applyFont="1" applyBorder="1" applyAlignment="1">
      <alignment/>
      <protection/>
    </xf>
    <xf numFmtId="0" fontId="13" fillId="0" borderId="4" xfId="22" applyFont="1" applyBorder="1" applyAlignment="1">
      <alignment/>
      <protection/>
    </xf>
    <xf numFmtId="0" fontId="13" fillId="0" borderId="1" xfId="22" applyFont="1" applyBorder="1" applyAlignment="1">
      <alignment/>
      <protection/>
    </xf>
    <xf numFmtId="0" fontId="13" fillId="0" borderId="2" xfId="22" applyFont="1" applyBorder="1" applyAlignment="1">
      <alignment/>
      <protection/>
    </xf>
    <xf numFmtId="0" fontId="11" fillId="0" borderId="6" xfId="22" applyFont="1" applyBorder="1" applyAlignment="1">
      <alignment/>
      <protection/>
    </xf>
    <xf numFmtId="0" fontId="13" fillId="0" borderId="6" xfId="22" applyFont="1" applyBorder="1" applyAlignment="1">
      <alignment/>
      <protection/>
    </xf>
    <xf numFmtId="0" fontId="11" fillId="0" borderId="4" xfId="22" applyFont="1" applyBorder="1" applyAlignment="1">
      <alignment/>
      <protection/>
    </xf>
    <xf numFmtId="0" fontId="11" fillId="2" borderId="4" xfId="22" applyFont="1" applyFill="1" applyBorder="1" applyAlignment="1">
      <alignment/>
      <protection/>
    </xf>
    <xf numFmtId="0" fontId="11" fillId="0" borderId="1" xfId="22" applyFont="1" applyBorder="1" applyAlignment="1">
      <alignment/>
      <protection/>
    </xf>
    <xf numFmtId="3" fontId="11" fillId="0" borderId="0" xfId="22" applyNumberFormat="1" applyFont="1" applyBorder="1" applyAlignment="1">
      <alignment/>
      <protection/>
    </xf>
    <xf numFmtId="3" fontId="11" fillId="0" borderId="0" xfId="0" applyNumberFormat="1" applyFont="1" applyAlignment="1">
      <alignment/>
    </xf>
    <xf numFmtId="3" fontId="11" fillId="0" borderId="2" xfId="22" applyNumberFormat="1" applyFont="1" applyBorder="1" applyAlignment="1">
      <alignment/>
      <protection/>
    </xf>
    <xf numFmtId="3" fontId="13" fillId="0" borderId="3" xfId="22" applyNumberFormat="1" applyFont="1" applyBorder="1" applyAlignment="1">
      <alignment/>
      <protection/>
    </xf>
    <xf numFmtId="3" fontId="13" fillId="0" borderId="4" xfId="22" applyNumberFormat="1" applyFont="1" applyBorder="1" applyAlignment="1">
      <alignment/>
      <protection/>
    </xf>
    <xf numFmtId="3" fontId="13" fillId="0" borderId="1" xfId="22" applyNumberFormat="1" applyFont="1" applyBorder="1" applyAlignment="1">
      <alignment/>
      <protection/>
    </xf>
    <xf numFmtId="3" fontId="11" fillId="0" borderId="6" xfId="22" applyNumberFormat="1" applyFont="1" applyBorder="1" applyAlignment="1">
      <alignment/>
      <protection/>
    </xf>
    <xf numFmtId="3" fontId="11" fillId="0" borderId="4" xfId="22" applyNumberFormat="1" applyFont="1" applyBorder="1" applyAlignment="1">
      <alignment/>
      <protection/>
    </xf>
    <xf numFmtId="3" fontId="13" fillId="0" borderId="6" xfId="22" applyNumberFormat="1" applyFont="1" applyBorder="1" applyAlignment="1">
      <alignment/>
      <protection/>
    </xf>
    <xf numFmtId="3" fontId="11" fillId="2" borderId="4" xfId="22" applyNumberFormat="1" applyFont="1" applyFill="1" applyBorder="1" applyAlignment="1">
      <alignment/>
      <protection/>
    </xf>
    <xf numFmtId="3" fontId="11" fillId="0" borderId="1" xfId="22" applyNumberFormat="1" applyFont="1" applyBorder="1" applyAlignment="1">
      <alignment/>
      <protection/>
    </xf>
    <xf numFmtId="0" fontId="11" fillId="0" borderId="0" xfId="22" applyFont="1" applyFill="1" applyBorder="1" applyAlignment="1">
      <alignment horizontal="center"/>
      <protection/>
    </xf>
    <xf numFmtId="0" fontId="11" fillId="0" borderId="0" xfId="22" applyFont="1" applyFill="1" applyBorder="1" applyAlignment="1">
      <alignment/>
      <protection/>
    </xf>
    <xf numFmtId="0" fontId="11" fillId="0" borderId="0" xfId="15" applyFont="1" applyBorder="1" applyAlignment="1">
      <alignment/>
      <protection/>
    </xf>
    <xf numFmtId="0" fontId="11" fillId="0" borderId="2" xfId="22" applyFont="1" applyBorder="1" applyAlignment="1">
      <alignment/>
      <protection/>
    </xf>
    <xf numFmtId="0" fontId="13" fillId="0" borderId="3" xfId="22" applyFont="1" applyBorder="1" applyAlignment="1">
      <alignment/>
      <protection/>
    </xf>
    <xf numFmtId="0" fontId="13" fillId="0" borderId="4" xfId="22" applyFont="1" applyBorder="1" applyAlignment="1">
      <alignment/>
      <protection/>
    </xf>
    <xf numFmtId="0" fontId="13" fillId="0" borderId="1" xfId="22" applyFont="1" applyBorder="1" applyAlignment="1">
      <alignment/>
      <protection/>
    </xf>
    <xf numFmtId="0" fontId="11" fillId="0" borderId="6" xfId="22" applyFont="1" applyBorder="1" applyAlignment="1">
      <alignment/>
      <protection/>
    </xf>
    <xf numFmtId="0" fontId="11" fillId="0" borderId="4" xfId="22" applyFont="1" applyBorder="1" applyAlignment="1">
      <alignment/>
      <protection/>
    </xf>
    <xf numFmtId="0" fontId="13" fillId="0" borderId="6" xfId="22" applyFont="1" applyBorder="1" applyAlignment="1">
      <alignment/>
      <protection/>
    </xf>
    <xf numFmtId="0" fontId="11" fillId="2" borderId="4" xfId="22" applyFont="1" applyFill="1" applyBorder="1" applyAlignment="1">
      <alignment/>
      <protection/>
    </xf>
    <xf numFmtId="0" fontId="11" fillId="0" borderId="1" xfId="22" applyFont="1" applyBorder="1" applyAlignment="1">
      <alignment/>
      <protection/>
    </xf>
    <xf numFmtId="0" fontId="13" fillId="0" borderId="0" xfId="22" applyFont="1" applyBorder="1" applyAlignment="1">
      <alignment/>
      <protection/>
    </xf>
    <xf numFmtId="9" fontId="11" fillId="0" borderId="4" xfId="22" applyNumberFormat="1" applyFont="1" applyBorder="1" applyAlignment="1">
      <alignment horizontal="right"/>
      <protection/>
    </xf>
    <xf numFmtId="172" fontId="11" fillId="0" borderId="1" xfId="22" applyNumberFormat="1" applyFont="1" applyBorder="1" applyAlignment="1">
      <alignment horizontal="right"/>
      <protection/>
    </xf>
    <xf numFmtId="0" fontId="11" fillId="0" borderId="0" xfId="0" applyFont="1" applyAlignment="1">
      <alignment/>
    </xf>
    <xf numFmtId="3" fontId="11" fillId="0" borderId="7" xfId="22" applyNumberFormat="1" applyFont="1" applyBorder="1" applyAlignment="1">
      <alignment/>
      <protection/>
    </xf>
    <xf numFmtId="3" fontId="11" fillId="0" borderId="3" xfId="22" applyNumberFormat="1" applyFont="1" applyBorder="1" applyAlignment="1">
      <alignment/>
      <protection/>
    </xf>
    <xf numFmtId="0" fontId="0" fillId="0" borderId="0" xfId="0" applyFill="1" applyAlignment="1">
      <alignment/>
    </xf>
    <xf numFmtId="0" fontId="6" fillId="0" borderId="0" xfId="22" applyFont="1" applyFill="1" applyAlignment="1">
      <alignment horizontal="centerContinuous"/>
      <protection/>
    </xf>
    <xf numFmtId="0" fontId="0" fillId="0" borderId="0" xfId="0" applyFill="1" applyAlignment="1">
      <alignment horizontal="centerContinuous"/>
    </xf>
    <xf numFmtId="0" fontId="8" fillId="0" borderId="0" xfId="22" applyFont="1" applyFill="1" applyAlignment="1">
      <alignment horizontal="center"/>
      <protection/>
    </xf>
    <xf numFmtId="0" fontId="6" fillId="0" borderId="0" xfId="22" applyFont="1" applyFill="1">
      <alignment/>
      <protection/>
    </xf>
    <xf numFmtId="0" fontId="8" fillId="0" borderId="0" xfId="22" applyFont="1" applyFill="1">
      <alignment/>
      <protection/>
    </xf>
    <xf numFmtId="0" fontId="8" fillId="0" borderId="0" xfId="22" applyFont="1" applyFill="1" applyAlignment="1">
      <alignment horizontal="center"/>
      <protection/>
    </xf>
    <xf numFmtId="0" fontId="9" fillId="0" borderId="0" xfId="22" applyFont="1" applyFill="1">
      <alignment/>
      <protection/>
    </xf>
    <xf numFmtId="0" fontId="6" fillId="0" borderId="0" xfId="22" applyFont="1" applyFill="1" applyBorder="1">
      <alignment/>
      <protection/>
    </xf>
    <xf numFmtId="0" fontId="0" fillId="0" borderId="0" xfId="0" applyFill="1" applyBorder="1" applyAlignment="1">
      <alignment/>
    </xf>
    <xf numFmtId="0" fontId="9" fillId="0" borderId="0" xfId="22" applyFont="1" applyFill="1" applyBorder="1" applyAlignment="1">
      <alignment horizontal="centerContinuous"/>
      <protection/>
    </xf>
    <xf numFmtId="0" fontId="10" fillId="0" borderId="0" xfId="22" applyFont="1" applyFill="1" applyBorder="1">
      <alignment/>
      <protection/>
    </xf>
    <xf numFmtId="0" fontId="11" fillId="0" borderId="0" xfId="22" applyFont="1" applyFill="1" applyBorder="1" applyAlignment="1" quotePrefix="1">
      <alignment horizontal="left"/>
      <protection/>
    </xf>
    <xf numFmtId="0" fontId="12" fillId="0" borderId="0" xfId="0" applyFont="1" applyFill="1" applyBorder="1" applyAlignment="1">
      <alignment/>
    </xf>
    <xf numFmtId="0" fontId="11" fillId="0" borderId="0" xfId="22" applyFont="1" applyFill="1" applyBorder="1" applyAlignment="1">
      <alignment horizontal="left"/>
      <protection/>
    </xf>
    <xf numFmtId="0" fontId="13" fillId="0" borderId="0" xfId="22" applyFont="1" applyFill="1" applyBorder="1">
      <alignment/>
      <protection/>
    </xf>
    <xf numFmtId="0" fontId="14" fillId="0" borderId="0" xfId="22" applyFont="1" applyFill="1" applyBorder="1">
      <alignment/>
      <protection/>
    </xf>
    <xf numFmtId="0" fontId="11" fillId="0" borderId="7" xfId="22" applyFont="1" applyFill="1" applyBorder="1" applyAlignment="1">
      <alignment horizontal="center"/>
      <protection/>
    </xf>
    <xf numFmtId="0" fontId="11" fillId="0" borderId="8" xfId="22" applyFont="1" applyFill="1" applyBorder="1" applyAlignment="1">
      <alignment horizontal="center"/>
      <protection/>
    </xf>
    <xf numFmtId="0" fontId="11" fillId="0" borderId="5" xfId="22" applyFont="1" applyFill="1" applyBorder="1" applyAlignment="1">
      <alignment horizontal="center"/>
      <protection/>
    </xf>
    <xf numFmtId="0" fontId="11" fillId="0" borderId="1" xfId="22" applyFont="1" applyFill="1" applyBorder="1" applyAlignment="1">
      <alignment horizontal="center"/>
      <protection/>
    </xf>
    <xf numFmtId="3" fontId="11" fillId="0" borderId="0" xfId="15" applyNumberFormat="1" applyFont="1" applyAlignment="1">
      <alignment/>
      <protection/>
    </xf>
    <xf numFmtId="0" fontId="13" fillId="0" borderId="0" xfId="22" applyFont="1" applyFill="1" applyBorder="1" applyAlignment="1">
      <alignment horizontal="center"/>
      <protection/>
    </xf>
    <xf numFmtId="0" fontId="8" fillId="0" borderId="0" xfId="22" applyFont="1" applyFill="1" applyBorder="1" applyAlignment="1">
      <alignment horizontal="left"/>
      <protection/>
    </xf>
    <xf numFmtId="0" fontId="13" fillId="0" borderId="0" xfId="22" applyFont="1" applyFill="1" applyBorder="1" applyAlignment="1">
      <alignment horizontal="right"/>
      <protection/>
    </xf>
    <xf numFmtId="3" fontId="11" fillId="0" borderId="0" xfId="22" applyNumberFormat="1" applyFont="1" applyFill="1" applyBorder="1" applyAlignment="1">
      <alignment/>
      <protection/>
    </xf>
    <xf numFmtId="0" fontId="11" fillId="0" borderId="0" xfId="0" applyFont="1" applyFill="1" applyAlignment="1">
      <alignment/>
    </xf>
    <xf numFmtId="0" fontId="13" fillId="0" borderId="0" xfId="22" applyFont="1" applyFill="1" applyBorder="1" applyAlignment="1">
      <alignment horizontal="right"/>
      <protection/>
    </xf>
    <xf numFmtId="3" fontId="11" fillId="0" borderId="0" xfId="15" applyNumberFormat="1" applyFont="1" applyFill="1" applyAlignment="1">
      <alignment/>
      <protection/>
    </xf>
    <xf numFmtId="3" fontId="11" fillId="0" borderId="0" xfId="22" applyNumberFormat="1" applyFont="1" applyFill="1" applyBorder="1" applyAlignment="1">
      <alignment/>
      <protection/>
    </xf>
    <xf numFmtId="3" fontId="11" fillId="3" borderId="7" xfId="23" applyNumberFormat="1" applyFont="1" applyFill="1" applyBorder="1" applyAlignment="1">
      <alignment/>
      <protection/>
    </xf>
    <xf numFmtId="3" fontId="11" fillId="3" borderId="8" xfId="22" applyNumberFormat="1" applyFont="1" applyFill="1" applyBorder="1" applyAlignment="1">
      <alignment horizontal="right"/>
      <protection/>
    </xf>
    <xf numFmtId="0" fontId="11" fillId="3" borderId="5" xfId="22" applyFont="1" applyFill="1" applyBorder="1" applyAlignment="1">
      <alignment/>
      <protection/>
    </xf>
    <xf numFmtId="3" fontId="11" fillId="3" borderId="7" xfId="23" applyNumberFormat="1" applyFont="1" applyFill="1" applyBorder="1" applyAlignment="1">
      <alignment/>
      <protection/>
    </xf>
    <xf numFmtId="3" fontId="11" fillId="3" borderId="8" xfId="22" applyNumberFormat="1" applyFont="1" applyFill="1" applyBorder="1" applyAlignment="1">
      <alignment horizontal="right"/>
      <protection/>
    </xf>
    <xf numFmtId="0" fontId="11" fillId="3" borderId="5" xfId="22" applyFont="1" applyFill="1" applyBorder="1" applyAlignment="1">
      <alignment/>
      <protection/>
    </xf>
    <xf numFmtId="0" fontId="0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0" fillId="0" borderId="0" xfId="0" applyFont="1" applyAlignment="1">
      <alignment/>
    </xf>
    <xf numFmtId="0" fontId="22" fillId="0" borderId="0" xfId="16" applyAlignment="1">
      <alignment horizontal="center"/>
    </xf>
    <xf numFmtId="0" fontId="0" fillId="0" borderId="0" xfId="0" applyFont="1" applyAlignment="1">
      <alignment horizontal="center"/>
    </xf>
    <xf numFmtId="3" fontId="11" fillId="0" borderId="7" xfId="22" applyNumberFormat="1" applyFont="1" applyFill="1" applyBorder="1" applyAlignment="1">
      <alignment/>
      <protection/>
    </xf>
    <xf numFmtId="3" fontId="11" fillId="0" borderId="4" xfId="22" applyNumberFormat="1" applyFont="1" applyFill="1" applyBorder="1" applyAlignment="1">
      <alignment/>
      <protection/>
    </xf>
    <xf numFmtId="3" fontId="11" fillId="0" borderId="3" xfId="22" applyNumberFormat="1" applyFont="1" applyFill="1" applyBorder="1" applyAlignment="1">
      <alignment/>
      <protection/>
    </xf>
    <xf numFmtId="3" fontId="11" fillId="0" borderId="1" xfId="22" applyNumberFormat="1" applyFont="1" applyFill="1" applyBorder="1" applyAlignment="1">
      <alignment/>
      <protection/>
    </xf>
    <xf numFmtId="3" fontId="11" fillId="0" borderId="2" xfId="22" applyNumberFormat="1" applyFont="1" applyFill="1" applyBorder="1" applyAlignment="1">
      <alignment/>
      <protection/>
    </xf>
    <xf numFmtId="3" fontId="11" fillId="0" borderId="6" xfId="22" applyNumberFormat="1" applyFont="1" applyFill="1" applyBorder="1" applyAlignment="1">
      <alignment/>
      <protection/>
    </xf>
    <xf numFmtId="3" fontId="13" fillId="0" borderId="6" xfId="22" applyNumberFormat="1" applyFont="1" applyFill="1" applyBorder="1" applyAlignment="1">
      <alignment/>
      <protection/>
    </xf>
    <xf numFmtId="0" fontId="11" fillId="0" borderId="2" xfId="22" applyFont="1" applyFill="1" applyBorder="1" applyAlignment="1">
      <alignment/>
      <protection/>
    </xf>
    <xf numFmtId="172" fontId="11" fillId="0" borderId="9" xfId="22" applyNumberFormat="1" applyFont="1" applyFill="1" applyBorder="1" applyAlignment="1">
      <alignment horizontal="right"/>
      <protection/>
    </xf>
    <xf numFmtId="9" fontId="11" fillId="0" borderId="4" xfId="22" applyNumberFormat="1" applyFont="1" applyFill="1" applyBorder="1" applyAlignment="1">
      <alignment horizontal="right"/>
      <protection/>
    </xf>
    <xf numFmtId="9" fontId="11" fillId="0" borderId="10" xfId="22" applyNumberFormat="1" applyFont="1" applyFill="1" applyBorder="1" applyAlignment="1">
      <alignment horizontal="right"/>
      <protection/>
    </xf>
    <xf numFmtId="172" fontId="11" fillId="0" borderId="1" xfId="22" applyNumberFormat="1" applyFont="1" applyFill="1" applyBorder="1" applyAlignment="1">
      <alignment horizontal="right"/>
      <protection/>
    </xf>
    <xf numFmtId="3" fontId="1" fillId="0" borderId="0" xfId="0" applyNumberFormat="1" applyFont="1" applyFill="1" applyAlignment="1">
      <alignment/>
    </xf>
  </cellXfs>
  <cellStyles count="11">
    <cellStyle name="Normal" xfId="0"/>
    <cellStyle name="bilans texte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PDTT1B" xfId="22"/>
    <cellStyle name="Normal_PDTT2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Evolution des principaux postes du bilan</a:t>
            </a:r>
          </a:p>
        </c:rich>
      </c:tx>
      <c:layout>
        <c:manualLayout>
          <c:xMode val="factor"/>
          <c:yMode val="factor"/>
          <c:x val="0"/>
          <c:y val="-0.01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75"/>
          <c:y val="0.10125"/>
          <c:w val="0.79575"/>
          <c:h val="0.66375"/>
        </c:manualLayout>
      </c:layout>
      <c:lineChart>
        <c:grouping val="standard"/>
        <c:varyColors val="0"/>
        <c:ser>
          <c:idx val="0"/>
          <c:order val="0"/>
          <c:tx>
            <c:strRef>
              <c:f>TotalGraissHuilAnimauxTerrestre!$C$22</c:f>
              <c:strCache>
                <c:ptCount val="1"/>
                <c:pt idx="0">
                  <c:v>PRODUCTION UTILISABLE (graisse fondue)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TotalGraissHuilAnimauxTerrestre!$D$9:$U$9</c:f>
              <c:numCache>
                <c:ptCount val="18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</c:numCache>
            </c:numRef>
          </c:cat>
          <c:val>
            <c:numRef>
              <c:f>TotalGraissHuilAnimauxTerrestre!$D$22:$U$22</c:f>
              <c:numCache>
                <c:ptCount val="18"/>
                <c:pt idx="0">
                  <c:v>894</c:v>
                </c:pt>
                <c:pt idx="1">
                  <c:v>914</c:v>
                </c:pt>
                <c:pt idx="2">
                  <c:v>947</c:v>
                </c:pt>
                <c:pt idx="3">
                  <c:v>922</c:v>
                </c:pt>
                <c:pt idx="4">
                  <c:v>893</c:v>
                </c:pt>
                <c:pt idx="5">
                  <c:v>905</c:v>
                </c:pt>
                <c:pt idx="6">
                  <c:v>927</c:v>
                </c:pt>
                <c:pt idx="7">
                  <c:v>926</c:v>
                </c:pt>
                <c:pt idx="8">
                  <c:v>883.9516</c:v>
                </c:pt>
                <c:pt idx="9">
                  <c:v>890</c:v>
                </c:pt>
                <c:pt idx="10">
                  <c:v>881</c:v>
                </c:pt>
                <c:pt idx="11">
                  <c:v>844</c:v>
                </c:pt>
                <c:pt idx="12">
                  <c:v>815</c:v>
                </c:pt>
                <c:pt idx="13">
                  <c:v>815</c:v>
                </c:pt>
                <c:pt idx="14">
                  <c:v>816</c:v>
                </c:pt>
                <c:pt idx="15">
                  <c:v>787.6675</c:v>
                </c:pt>
                <c:pt idx="16">
                  <c:v>799.3564006947444</c:v>
                </c:pt>
                <c:pt idx="17">
                  <c:v>823.9898615193404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TotalGraissHuilAnimauxTerrestre!$C$26</c:f>
              <c:strCache>
                <c:ptCount val="1"/>
                <c:pt idx="0">
                  <c:v>IMPORTATIONS 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TotalGraissHuilAnimauxTerrestre!$D$9:$U$9</c:f>
              <c:numCache>
                <c:ptCount val="18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</c:numCache>
            </c:numRef>
          </c:cat>
          <c:val>
            <c:numRef>
              <c:f>TotalGraissHuilAnimauxTerrestre!$D$26:$U$26</c:f>
              <c:numCache>
                <c:ptCount val="18"/>
                <c:pt idx="0">
                  <c:v>144</c:v>
                </c:pt>
                <c:pt idx="1">
                  <c:v>126</c:v>
                </c:pt>
                <c:pt idx="2">
                  <c:v>122</c:v>
                </c:pt>
                <c:pt idx="3">
                  <c:v>129</c:v>
                </c:pt>
                <c:pt idx="4">
                  <c:v>119</c:v>
                </c:pt>
                <c:pt idx="5">
                  <c:v>133</c:v>
                </c:pt>
                <c:pt idx="6">
                  <c:v>118</c:v>
                </c:pt>
                <c:pt idx="7">
                  <c:v>83</c:v>
                </c:pt>
                <c:pt idx="8">
                  <c:v>67</c:v>
                </c:pt>
                <c:pt idx="9">
                  <c:v>75</c:v>
                </c:pt>
                <c:pt idx="10">
                  <c:v>63</c:v>
                </c:pt>
                <c:pt idx="11">
                  <c:v>71</c:v>
                </c:pt>
                <c:pt idx="12">
                  <c:v>75</c:v>
                </c:pt>
                <c:pt idx="13">
                  <c:v>69</c:v>
                </c:pt>
                <c:pt idx="14">
                  <c:v>75</c:v>
                </c:pt>
                <c:pt idx="15">
                  <c:v>65.84533368</c:v>
                </c:pt>
                <c:pt idx="16">
                  <c:v>59.3405234</c:v>
                </c:pt>
                <c:pt idx="17">
                  <c:v>63.62281546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TotalGraissHuilAnimauxTerrestre!$C$30</c:f>
              <c:strCache>
                <c:ptCount val="1"/>
                <c:pt idx="0">
                  <c:v>EXPORTATIONS 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TotalGraissHuilAnimauxTerrestre!$D$9:$U$9</c:f>
              <c:numCache>
                <c:ptCount val="18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</c:numCache>
            </c:numRef>
          </c:cat>
          <c:val>
            <c:numRef>
              <c:f>TotalGraissHuilAnimauxTerrestre!$D$30:$U$30</c:f>
              <c:numCache>
                <c:ptCount val="18"/>
                <c:pt idx="0">
                  <c:v>165</c:v>
                </c:pt>
                <c:pt idx="1">
                  <c:v>183</c:v>
                </c:pt>
                <c:pt idx="2">
                  <c:v>228</c:v>
                </c:pt>
                <c:pt idx="3">
                  <c:v>213</c:v>
                </c:pt>
                <c:pt idx="4">
                  <c:v>216</c:v>
                </c:pt>
                <c:pt idx="5">
                  <c:v>221</c:v>
                </c:pt>
                <c:pt idx="6">
                  <c:v>219</c:v>
                </c:pt>
                <c:pt idx="7">
                  <c:v>221</c:v>
                </c:pt>
                <c:pt idx="8">
                  <c:v>170</c:v>
                </c:pt>
                <c:pt idx="9">
                  <c:v>270</c:v>
                </c:pt>
                <c:pt idx="10">
                  <c:v>370</c:v>
                </c:pt>
                <c:pt idx="11">
                  <c:v>383</c:v>
                </c:pt>
                <c:pt idx="12">
                  <c:v>360</c:v>
                </c:pt>
                <c:pt idx="13">
                  <c:v>355</c:v>
                </c:pt>
                <c:pt idx="14">
                  <c:v>382</c:v>
                </c:pt>
                <c:pt idx="15">
                  <c:v>350.15491374</c:v>
                </c:pt>
                <c:pt idx="16">
                  <c:v>351.16036241</c:v>
                </c:pt>
                <c:pt idx="17">
                  <c:v>378.69370143000003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TotalGraissHuilAnimauxTerrestre!$C$33</c:f>
              <c:strCache>
                <c:ptCount val="1"/>
                <c:pt idx="0">
                  <c:v>UTILISATION INTERIEURE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TotalGraissHuilAnimauxTerrestre!$D$9:$U$9</c:f>
              <c:numCache>
                <c:ptCount val="18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</c:numCache>
            </c:numRef>
          </c:cat>
          <c:val>
            <c:numRef>
              <c:f>TotalGraissHuilAnimauxTerrestre!$D$33:$U$33</c:f>
              <c:numCache>
                <c:ptCount val="18"/>
                <c:pt idx="0">
                  <c:v>873</c:v>
                </c:pt>
                <c:pt idx="1">
                  <c:v>857</c:v>
                </c:pt>
                <c:pt idx="2">
                  <c:v>841</c:v>
                </c:pt>
                <c:pt idx="3">
                  <c:v>838</c:v>
                </c:pt>
                <c:pt idx="4">
                  <c:v>796</c:v>
                </c:pt>
                <c:pt idx="5">
                  <c:v>817</c:v>
                </c:pt>
                <c:pt idx="6">
                  <c:v>826</c:v>
                </c:pt>
                <c:pt idx="7">
                  <c:v>788</c:v>
                </c:pt>
                <c:pt idx="8">
                  <c:v>780.9516</c:v>
                </c:pt>
                <c:pt idx="9">
                  <c:v>692</c:v>
                </c:pt>
                <c:pt idx="10">
                  <c:v>573</c:v>
                </c:pt>
                <c:pt idx="11">
                  <c:v>539</c:v>
                </c:pt>
                <c:pt idx="12">
                  <c:v>530</c:v>
                </c:pt>
                <c:pt idx="13">
                  <c:v>529</c:v>
                </c:pt>
                <c:pt idx="14">
                  <c:v>510</c:v>
                </c:pt>
                <c:pt idx="15">
                  <c:v>502.0769199400001</c:v>
                </c:pt>
                <c:pt idx="16">
                  <c:v>512.2915616847444</c:v>
                </c:pt>
                <c:pt idx="17">
                  <c:v>511.4189755493403</c:v>
                </c:pt>
              </c:numCache>
            </c:numRef>
          </c:val>
          <c:smooth val="0"/>
        </c:ser>
        <c:axId val="52967348"/>
        <c:axId val="6944085"/>
      </c:lineChart>
      <c:catAx>
        <c:axId val="5296734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txPr>
          <a:bodyPr vert="horz" rot="-2700000"/>
          <a:lstStyle/>
          <a:p>
            <a:pPr>
              <a:defRPr lang="en-US" cap="none" sz="800" b="0" i="0" u="none" baseline="0"/>
            </a:pPr>
          </a:p>
        </c:txPr>
        <c:crossAx val="6944085"/>
        <c:crosses val="autoZero"/>
        <c:auto val="0"/>
        <c:lblOffset val="100"/>
        <c:noMultiLvlLbl val="0"/>
      </c:catAx>
      <c:valAx>
        <c:axId val="694408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1000t</a:t>
                </a:r>
              </a:p>
            </c:rich>
          </c:tx>
          <c:layout>
            <c:manualLayout>
              <c:xMode val="factor"/>
              <c:yMode val="factor"/>
              <c:x val="0.04875"/>
              <c:y val="0.14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nextTo"/>
        <c:crossAx val="52967348"/>
        <c:crossesAt val="1"/>
        <c:crossBetween val="midCat"/>
        <c:dispUnits/>
        <c:majorUnit val="250"/>
        <c:minorUnit val="12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8675"/>
          <c:y val="0.77525"/>
          <c:w val="0.72675"/>
          <c:h val="0.222"/>
        </c:manualLayout>
      </c:layout>
      <c:overlay val="0"/>
      <c:txPr>
        <a:bodyPr vert="horz" rot="0"/>
        <a:lstStyle/>
        <a:p>
          <a:pPr>
            <a:defRPr lang="en-US" cap="none" sz="7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Evolution de l'ensemble des resssources</a:t>
            </a:r>
          </a:p>
        </c:rich>
      </c:tx>
      <c:layout>
        <c:manualLayout>
          <c:xMode val="factor"/>
          <c:yMode val="factor"/>
          <c:x val="0.0027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75"/>
          <c:y val="0.11875"/>
          <c:w val="0.832"/>
          <c:h val="0.838"/>
        </c:manualLayout>
      </c:layout>
      <c:barChart>
        <c:barDir val="col"/>
        <c:grouping val="clustered"/>
        <c:varyColors val="0"/>
        <c:ser>
          <c:idx val="0"/>
          <c:order val="0"/>
          <c:spPr>
            <a:pattFill prst="pct25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TotalGraissHuilAnimauxTerrestre!$D$9:$U$9</c:f>
              <c:numCache>
                <c:ptCount val="18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</c:numCache>
            </c:numRef>
          </c:cat>
          <c:val>
            <c:numRef>
              <c:f>TotalGraissHuilAnimauxTerrestre!$D$29:$U$29</c:f>
              <c:numCache>
                <c:ptCount val="18"/>
                <c:pt idx="0">
                  <c:v>1038</c:v>
                </c:pt>
                <c:pt idx="1">
                  <c:v>1040</c:v>
                </c:pt>
                <c:pt idx="2">
                  <c:v>1069</c:v>
                </c:pt>
                <c:pt idx="3">
                  <c:v>1051</c:v>
                </c:pt>
                <c:pt idx="4">
                  <c:v>1012</c:v>
                </c:pt>
                <c:pt idx="5">
                  <c:v>1038</c:v>
                </c:pt>
                <c:pt idx="6">
                  <c:v>1045</c:v>
                </c:pt>
                <c:pt idx="7">
                  <c:v>1009</c:v>
                </c:pt>
                <c:pt idx="8">
                  <c:v>950.9516</c:v>
                </c:pt>
                <c:pt idx="9">
                  <c:v>975</c:v>
                </c:pt>
                <c:pt idx="10">
                  <c:v>957</c:v>
                </c:pt>
                <c:pt idx="11">
                  <c:v>929</c:v>
                </c:pt>
                <c:pt idx="12">
                  <c:v>897</c:v>
                </c:pt>
                <c:pt idx="13">
                  <c:v>891</c:v>
                </c:pt>
                <c:pt idx="14">
                  <c:v>898</c:v>
                </c:pt>
                <c:pt idx="15">
                  <c:v>859.5128336800001</c:v>
                </c:pt>
                <c:pt idx="16">
                  <c:v>865.9779240947444</c:v>
                </c:pt>
                <c:pt idx="17">
                  <c:v>890.1126769793403</c:v>
                </c:pt>
              </c:numCache>
            </c:numRef>
          </c:val>
        </c:ser>
        <c:axId val="62496766"/>
        <c:axId val="25599983"/>
      </c:barChart>
      <c:catAx>
        <c:axId val="6249676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txPr>
          <a:bodyPr vert="horz" rot="-2700000"/>
          <a:lstStyle/>
          <a:p>
            <a:pPr>
              <a:defRPr lang="en-US" cap="none" sz="800" b="0" i="0" u="none" baseline="0"/>
            </a:pPr>
          </a:p>
        </c:txPr>
        <c:crossAx val="25599983"/>
        <c:crossesAt val="0"/>
        <c:auto val="0"/>
        <c:lblOffset val="100"/>
        <c:noMultiLvlLbl val="0"/>
      </c:catAx>
      <c:valAx>
        <c:axId val="25599983"/>
        <c:scaling>
          <c:orientation val="minMax"/>
          <c:max val="12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1000t</a:t>
                </a:r>
              </a:p>
            </c:rich>
          </c:tx>
          <c:layout>
            <c:manualLayout>
              <c:xMode val="factor"/>
              <c:yMode val="factor"/>
              <c:x val="0.03175"/>
              <c:y val="0.139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62496766"/>
        <c:crossesAt val="1"/>
        <c:crossBetween val="between"/>
        <c:dispUnits/>
        <c:majorUnit val="300"/>
        <c:minorUnit val="15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Evolution des utilisations intérieures</a:t>
            </a:r>
          </a:p>
        </c:rich>
      </c:tx>
      <c:layout>
        <c:manualLayout>
          <c:xMode val="factor"/>
          <c:yMode val="factor"/>
          <c:x val="0.008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1225"/>
          <c:w val="0.83675"/>
          <c:h val="0.66"/>
        </c:manualLayout>
      </c:layout>
      <c:lineChart>
        <c:grouping val="standard"/>
        <c:varyColors val="0"/>
        <c:ser>
          <c:idx val="0"/>
          <c:order val="0"/>
          <c:tx>
            <c:strRef>
              <c:f>TotalGraissHuilAnimauxTerrestre!$C$35</c:f>
              <c:strCache>
                <c:ptCount val="1"/>
                <c:pt idx="0">
                  <c:v>- alimentation animale</c:v>
                </c:pt>
              </c:strCache>
            </c:strRef>
          </c:tx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TotalGraissHuilAnimauxTerrestre!$D$9:$U$9</c:f>
              <c:numCache>
                <c:ptCount val="18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</c:numCache>
            </c:numRef>
          </c:cat>
          <c:val>
            <c:numRef>
              <c:f>TotalGraissHuilAnimauxTerrestre!$D$35:$U$35</c:f>
              <c:numCache>
                <c:ptCount val="18"/>
                <c:pt idx="0">
                  <c:v>409</c:v>
                </c:pt>
                <c:pt idx="1">
                  <c:v>410</c:v>
                </c:pt>
                <c:pt idx="2">
                  <c:v>393</c:v>
                </c:pt>
                <c:pt idx="3">
                  <c:v>376</c:v>
                </c:pt>
                <c:pt idx="4">
                  <c:v>357</c:v>
                </c:pt>
                <c:pt idx="5">
                  <c:v>343</c:v>
                </c:pt>
                <c:pt idx="6">
                  <c:v>330</c:v>
                </c:pt>
                <c:pt idx="7">
                  <c:v>304</c:v>
                </c:pt>
                <c:pt idx="8">
                  <c:v>55</c:v>
                </c:pt>
                <c:pt idx="9">
                  <c:v>51</c:v>
                </c:pt>
                <c:pt idx="10">
                  <c:v>48</c:v>
                </c:pt>
                <c:pt idx="11">
                  <c:v>48</c:v>
                </c:pt>
                <c:pt idx="12">
                  <c:v>49</c:v>
                </c:pt>
                <c:pt idx="13">
                  <c:v>61</c:v>
                </c:pt>
                <c:pt idx="14">
                  <c:v>47</c:v>
                </c:pt>
                <c:pt idx="15">
                  <c:v>48</c:v>
                </c:pt>
                <c:pt idx="16">
                  <c:v>50</c:v>
                </c:pt>
                <c:pt idx="17">
                  <c:v>51.084074373669374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TotalGraissHuilAnimauxTerrestre!$C$36</c:f>
              <c:strCache>
                <c:ptCount val="1"/>
                <c:pt idx="0">
                  <c:v>-usages industriels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TotalGraissHuilAnimauxTerrestre!$D$9:$U$9</c:f>
              <c:numCache>
                <c:ptCount val="18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</c:numCache>
            </c:numRef>
          </c:cat>
          <c:val>
            <c:numRef>
              <c:f>TotalGraissHuilAnimauxTerrestre!$D$36:$U$36</c:f>
              <c:numCache>
                <c:ptCount val="18"/>
                <c:pt idx="0">
                  <c:v>64</c:v>
                </c:pt>
                <c:pt idx="1">
                  <c:v>67</c:v>
                </c:pt>
                <c:pt idx="2">
                  <c:v>70</c:v>
                </c:pt>
                <c:pt idx="3">
                  <c:v>71</c:v>
                </c:pt>
                <c:pt idx="4">
                  <c:v>73</c:v>
                </c:pt>
                <c:pt idx="5">
                  <c:v>70</c:v>
                </c:pt>
                <c:pt idx="6">
                  <c:v>70</c:v>
                </c:pt>
                <c:pt idx="7">
                  <c:v>66</c:v>
                </c:pt>
                <c:pt idx="8">
                  <c:v>43</c:v>
                </c:pt>
                <c:pt idx="9">
                  <c:v>40</c:v>
                </c:pt>
                <c:pt idx="10">
                  <c:v>39</c:v>
                </c:pt>
                <c:pt idx="11">
                  <c:v>39</c:v>
                </c:pt>
                <c:pt idx="12">
                  <c:v>39</c:v>
                </c:pt>
                <c:pt idx="13">
                  <c:v>31</c:v>
                </c:pt>
                <c:pt idx="14">
                  <c:v>31</c:v>
                </c:pt>
                <c:pt idx="15">
                  <c:v>30</c:v>
                </c:pt>
                <c:pt idx="16">
                  <c:v>30.6922588</c:v>
                </c:pt>
                <c:pt idx="17">
                  <c:v>31.300956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TotalGraissHuilAnimauxTerrestre!$C$37</c:f>
              <c:strCache>
                <c:ptCount val="1"/>
                <c:pt idx="0">
                  <c:v>- transformation</c:v>
                </c:pt>
              </c:strCache>
            </c:strRef>
          </c:tx>
          <c:spPr>
            <a:ln w="254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TotalGraissHuilAnimauxTerrestre!$D$9:$U$9</c:f>
              <c:numCache>
                <c:ptCount val="18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</c:numCache>
            </c:numRef>
          </c:cat>
          <c:val>
            <c:numRef>
              <c:f>TotalGraissHuilAnimauxTerrestre!$D$37:$U$37</c:f>
              <c:numCache>
                <c:ptCount val="18"/>
                <c:pt idx="0">
                  <c:v>6</c:v>
                </c:pt>
                <c:pt idx="1">
                  <c:v>5</c:v>
                </c:pt>
                <c:pt idx="2">
                  <c:v>7</c:v>
                </c:pt>
                <c:pt idx="3">
                  <c:v>10</c:v>
                </c:pt>
                <c:pt idx="4">
                  <c:v>3</c:v>
                </c:pt>
                <c:pt idx="5">
                  <c:v>6</c:v>
                </c:pt>
                <c:pt idx="6">
                  <c:v>5</c:v>
                </c:pt>
                <c:pt idx="7">
                  <c:v>4</c:v>
                </c:pt>
                <c:pt idx="8">
                  <c:v>0</c:v>
                </c:pt>
                <c:pt idx="9">
                  <c:v>3</c:v>
                </c:pt>
                <c:pt idx="10">
                  <c:v>0</c:v>
                </c:pt>
                <c:pt idx="11">
                  <c:v>0</c:v>
                </c:pt>
                <c:pt idx="12">
                  <c:v>2</c:v>
                </c:pt>
                <c:pt idx="13">
                  <c:v>2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TotalGraissHuilAnimauxTerrestre!$C$39</c:f>
              <c:strCache>
                <c:ptCount val="1"/>
                <c:pt idx="0">
                  <c:v>- consommation humaine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TotalGraissHuilAnimauxTerrestre!$D$9:$U$9</c:f>
              <c:numCache>
                <c:ptCount val="18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</c:numCache>
            </c:numRef>
          </c:cat>
          <c:val>
            <c:numRef>
              <c:f>TotalGraissHuilAnimauxTerrestre!$D$39:$U$39</c:f>
              <c:numCache>
                <c:ptCount val="18"/>
                <c:pt idx="0">
                  <c:v>364</c:v>
                </c:pt>
                <c:pt idx="1">
                  <c:v>345</c:v>
                </c:pt>
                <c:pt idx="2">
                  <c:v>336</c:v>
                </c:pt>
                <c:pt idx="3">
                  <c:v>341</c:v>
                </c:pt>
                <c:pt idx="4">
                  <c:v>320</c:v>
                </c:pt>
                <c:pt idx="5">
                  <c:v>351</c:v>
                </c:pt>
                <c:pt idx="6">
                  <c:v>368</c:v>
                </c:pt>
                <c:pt idx="7">
                  <c:v>327</c:v>
                </c:pt>
                <c:pt idx="8">
                  <c:v>327.9516</c:v>
                </c:pt>
                <c:pt idx="9">
                  <c:v>322</c:v>
                </c:pt>
                <c:pt idx="10">
                  <c:v>328</c:v>
                </c:pt>
                <c:pt idx="11">
                  <c:v>328</c:v>
                </c:pt>
                <c:pt idx="12">
                  <c:v>316</c:v>
                </c:pt>
                <c:pt idx="13">
                  <c:v>306</c:v>
                </c:pt>
                <c:pt idx="14">
                  <c:v>322</c:v>
                </c:pt>
                <c:pt idx="15">
                  <c:v>320.0769199400001</c:v>
                </c:pt>
                <c:pt idx="16">
                  <c:v>316.5993028847444</c:v>
                </c:pt>
                <c:pt idx="17">
                  <c:v>306.0829451756709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TotalGraissHuilAnimauxTerrestre!$C$34</c:f>
              <c:strCache>
                <c:ptCount val="1"/>
                <c:pt idx="0">
                  <c:v>- pertes</c:v>
                </c:pt>
              </c:strCache>
            </c:strRef>
          </c:tx>
          <c:spPr>
            <a:ln w="381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TotalGraissHuilAnimauxTerrestre!$D$9:$U$9</c:f>
              <c:numCache>
                <c:ptCount val="18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</c:numCache>
            </c:numRef>
          </c:cat>
          <c:val>
            <c:numRef>
              <c:f>TotalGraissHuilAnimauxTerrestre!$D$34:$U$34</c:f>
              <c:numCache>
                <c:ptCount val="18"/>
                <c:pt idx="0">
                  <c:v>30</c:v>
                </c:pt>
                <c:pt idx="1">
                  <c:v>30</c:v>
                </c:pt>
                <c:pt idx="2">
                  <c:v>35</c:v>
                </c:pt>
                <c:pt idx="3">
                  <c:v>40</c:v>
                </c:pt>
                <c:pt idx="4">
                  <c:v>43</c:v>
                </c:pt>
                <c:pt idx="5">
                  <c:v>47</c:v>
                </c:pt>
                <c:pt idx="6">
                  <c:v>53</c:v>
                </c:pt>
                <c:pt idx="7">
                  <c:v>87</c:v>
                </c:pt>
                <c:pt idx="8">
                  <c:v>355</c:v>
                </c:pt>
                <c:pt idx="9">
                  <c:v>276</c:v>
                </c:pt>
                <c:pt idx="10">
                  <c:v>158</c:v>
                </c:pt>
                <c:pt idx="11">
                  <c:v>124</c:v>
                </c:pt>
                <c:pt idx="12">
                  <c:v>124</c:v>
                </c:pt>
                <c:pt idx="13">
                  <c:v>129</c:v>
                </c:pt>
                <c:pt idx="14">
                  <c:v>110</c:v>
                </c:pt>
                <c:pt idx="15">
                  <c:v>104</c:v>
                </c:pt>
                <c:pt idx="16">
                  <c:v>115</c:v>
                </c:pt>
                <c:pt idx="17">
                  <c:v>122.951</c:v>
                </c:pt>
              </c:numCache>
            </c:numRef>
          </c:val>
          <c:smooth val="0"/>
        </c:ser>
        <c:axId val="29073256"/>
        <c:axId val="60332713"/>
      </c:lineChart>
      <c:catAx>
        <c:axId val="2907325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txPr>
          <a:bodyPr vert="horz" rot="-2700000"/>
          <a:lstStyle/>
          <a:p>
            <a:pPr>
              <a:defRPr lang="en-US" cap="none" sz="800" b="0" i="0" u="none" baseline="0"/>
            </a:pPr>
          </a:p>
        </c:txPr>
        <c:crossAx val="60332713"/>
        <c:crosses val="autoZero"/>
        <c:auto val="0"/>
        <c:lblOffset val="100"/>
        <c:noMultiLvlLbl val="0"/>
      </c:catAx>
      <c:valAx>
        <c:axId val="60332713"/>
        <c:scaling>
          <c:orientation val="minMax"/>
          <c:max val="5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1000t</a:t>
                </a:r>
              </a:p>
            </c:rich>
          </c:tx>
          <c:layout>
            <c:manualLayout>
              <c:xMode val="factor"/>
              <c:yMode val="factor"/>
              <c:x val="0.04925"/>
              <c:y val="0.15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nextTo"/>
        <c:crossAx val="29073256"/>
        <c:crossesAt val="1"/>
        <c:crossBetween val="midCat"/>
        <c:dispUnits/>
        <c:majorUnit val="100"/>
        <c:minorUnit val="5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6375"/>
          <c:y val="0.80275"/>
          <c:w val="0.775"/>
          <c:h val="0.194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Evolution de la consommation humaine</a:t>
            </a:r>
          </a:p>
        </c:rich>
      </c:tx>
      <c:layout>
        <c:manualLayout>
          <c:xMode val="factor"/>
          <c:yMode val="factor"/>
          <c:x val="0"/>
          <c:y val="-0.01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95"/>
          <c:y val="0.1125"/>
          <c:w val="0.85625"/>
          <c:h val="0.84925"/>
        </c:manualLayout>
      </c:layout>
      <c:barChart>
        <c:barDir val="col"/>
        <c:grouping val="clustered"/>
        <c:varyColors val="0"/>
        <c:ser>
          <c:idx val="0"/>
          <c:order val="0"/>
          <c:spPr>
            <a:pattFill prst="pct25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TotalGraissHuilAnimauxTerrestre!$D$9:$U$9</c:f>
              <c:numCache>
                <c:ptCount val="18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</c:numCache>
            </c:numRef>
          </c:cat>
          <c:val>
            <c:numRef>
              <c:f>TotalGraissHuilAnimauxTerrestre!$D$39:$U$39</c:f>
              <c:numCache>
                <c:ptCount val="18"/>
                <c:pt idx="0">
                  <c:v>364</c:v>
                </c:pt>
                <c:pt idx="1">
                  <c:v>345</c:v>
                </c:pt>
                <c:pt idx="2">
                  <c:v>336</c:v>
                </c:pt>
                <c:pt idx="3">
                  <c:v>341</c:v>
                </c:pt>
                <c:pt idx="4">
                  <c:v>320</c:v>
                </c:pt>
                <c:pt idx="5">
                  <c:v>351</c:v>
                </c:pt>
                <c:pt idx="6">
                  <c:v>368</c:v>
                </c:pt>
                <c:pt idx="7">
                  <c:v>327</c:v>
                </c:pt>
                <c:pt idx="8">
                  <c:v>327.9516</c:v>
                </c:pt>
                <c:pt idx="9">
                  <c:v>322</c:v>
                </c:pt>
                <c:pt idx="10">
                  <c:v>328</c:v>
                </c:pt>
                <c:pt idx="11">
                  <c:v>328</c:v>
                </c:pt>
                <c:pt idx="12">
                  <c:v>316</c:v>
                </c:pt>
                <c:pt idx="13">
                  <c:v>306</c:v>
                </c:pt>
                <c:pt idx="14">
                  <c:v>322</c:v>
                </c:pt>
                <c:pt idx="15">
                  <c:v>320.0769199400001</c:v>
                </c:pt>
                <c:pt idx="16">
                  <c:v>316.5993028847444</c:v>
                </c:pt>
                <c:pt idx="17">
                  <c:v>306.0829451756709</c:v>
                </c:pt>
              </c:numCache>
            </c:numRef>
          </c:val>
        </c:ser>
        <c:axId val="6123506"/>
        <c:axId val="55111555"/>
      </c:barChart>
      <c:catAx>
        <c:axId val="612350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txPr>
          <a:bodyPr vert="horz" rot="-2700000"/>
          <a:lstStyle/>
          <a:p>
            <a:pPr>
              <a:defRPr lang="en-US" cap="none" sz="800" b="0" i="0" u="none" baseline="0"/>
            </a:pPr>
          </a:p>
        </c:txPr>
        <c:crossAx val="55111555"/>
        <c:crossesAt val="0"/>
        <c:auto val="0"/>
        <c:lblOffset val="100"/>
        <c:noMultiLvlLbl val="0"/>
      </c:catAx>
      <c:valAx>
        <c:axId val="55111555"/>
        <c:scaling>
          <c:orientation val="minMax"/>
          <c:max val="5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1000t</a:t>
                </a:r>
              </a:p>
            </c:rich>
          </c:tx>
          <c:layout>
            <c:manualLayout>
              <c:xMode val="factor"/>
              <c:yMode val="factor"/>
              <c:x val="0.0395"/>
              <c:y val="0.136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nextTo"/>
        <c:crossAx val="6123506"/>
        <c:crossesAt val="1"/>
        <c:crossBetween val="between"/>
        <c:dispUnits/>
        <c:majorUnit val="100"/>
        <c:minorUnit val="5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Répartition des utilisations intérieures
en 2010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9825"/>
          <c:y val="0.304"/>
          <c:w val="0.608"/>
          <c:h val="0.524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00"/>
              </a:solidFill>
            </c:spPr>
          </c:dPt>
          <c:dPt>
            <c:idx val="1"/>
            <c:spPr>
              <a:solidFill>
                <a:srgbClr val="FFFFFF"/>
              </a:solidFill>
            </c:spPr>
          </c:dPt>
          <c:dPt>
            <c:idx val="2"/>
            <c:spPr>
              <a:solidFill>
                <a:srgbClr val="000000"/>
              </a:solidFill>
            </c:spPr>
          </c:dPt>
          <c:dPt>
            <c:idx val="3"/>
            <c:spPr>
              <a:pattFill prst="pct25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alimentation animale
13%</a:t>
                    </a:r>
                  </a:p>
                </c:rich>
              </c:tx>
              <c:numFmt formatCode="0.0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usages industriels
8%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transformation
0%</a:t>
                    </a:r>
                  </a:p>
                </c:rich>
              </c:tx>
              <c:numFmt formatCode="0.0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consommation humaine
79%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(TotalGraissHuilAnimauxTerrestre!$C$35,TotalGraissHuilAnimauxTerrestre!$C$36,TotalGraissHuilAnimauxTerrestre!$C$37,TotalGraissHuilAnimauxTerrestre!$C$39)</c:f>
              <c:strCache>
                <c:ptCount val="4"/>
                <c:pt idx="0">
                  <c:v>- alimentation animale</c:v>
                </c:pt>
                <c:pt idx="1">
                  <c:v>-usages industriels</c:v>
                </c:pt>
                <c:pt idx="2">
                  <c:v>- transformation</c:v>
                </c:pt>
                <c:pt idx="3">
                  <c:v>- consommation humaine</c:v>
                </c:pt>
              </c:strCache>
            </c:strRef>
          </c:cat>
          <c:val>
            <c:numRef>
              <c:f>(TotalGraissHuilAnimauxTerrestre!$U$35,TotalGraissHuilAnimauxTerrestre!$U$36,TotalGraissHuilAnimauxTerrestre!$U$37,TotalGraissHuilAnimauxTerrestre!$U$39)</c:f>
              <c:numCache>
                <c:ptCount val="4"/>
                <c:pt idx="0">
                  <c:v>51.084074373669374</c:v>
                </c:pt>
                <c:pt idx="1">
                  <c:v>31.300956</c:v>
                </c:pt>
                <c:pt idx="2">
                  <c:v>0</c:v>
                </c:pt>
                <c:pt idx="3">
                  <c:v>306.0829451756709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Evolution du taux d'approvisionnement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125"/>
          <c:w val="0.979"/>
          <c:h val="0.86"/>
        </c:manualLayout>
      </c:layout>
      <c:barChart>
        <c:barDir val="col"/>
        <c:grouping val="clustered"/>
        <c:varyColors val="0"/>
        <c:ser>
          <c:idx val="0"/>
          <c:order val="0"/>
          <c:spPr>
            <a:pattFill prst="pct25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TotalGraissHuilAnimauxTerrestre!$D$9:$U$9</c:f>
              <c:numCache>
                <c:ptCount val="18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</c:numCache>
            </c:numRef>
          </c:cat>
          <c:val>
            <c:numRef>
              <c:f>TotalGraissHuilAnimauxTerrestre!$D$44:$U$44</c:f>
              <c:numCache>
                <c:ptCount val="18"/>
                <c:pt idx="0">
                  <c:v>1.0240549828178693</c:v>
                </c:pt>
                <c:pt idx="1">
                  <c:v>1.0665110851808635</c:v>
                </c:pt>
                <c:pt idx="2">
                  <c:v>1.1260404280618312</c:v>
                </c:pt>
                <c:pt idx="3">
                  <c:v>1.100238663484487</c:v>
                </c:pt>
                <c:pt idx="4">
                  <c:v>1.1218592964824121</c:v>
                </c:pt>
                <c:pt idx="5">
                  <c:v>1.1077111383108935</c:v>
                </c:pt>
                <c:pt idx="6">
                  <c:v>1.1222760290556901</c:v>
                </c:pt>
                <c:pt idx="7">
                  <c:v>1.1751269035532994</c:v>
                </c:pt>
                <c:pt idx="8">
                  <c:v>1.131890375792815</c:v>
                </c:pt>
                <c:pt idx="9">
                  <c:v>1.2861271676300579</c:v>
                </c:pt>
                <c:pt idx="10">
                  <c:v>1.537521815008726</c:v>
                </c:pt>
                <c:pt idx="11">
                  <c:v>1.5658627087198516</c:v>
                </c:pt>
                <c:pt idx="12">
                  <c:v>1.5377358490566038</c:v>
                </c:pt>
                <c:pt idx="13">
                  <c:v>1.5406427221172023</c:v>
                </c:pt>
                <c:pt idx="14">
                  <c:v>1.6</c:v>
                </c:pt>
                <c:pt idx="15">
                  <c:v>1.568818379650132</c:v>
                </c:pt>
                <c:pt idx="16">
                  <c:v>1.560354416274096</c:v>
                </c:pt>
                <c:pt idx="17">
                  <c:v>1.6111835909769525</c:v>
                </c:pt>
              </c:numCache>
            </c:numRef>
          </c:val>
        </c:ser>
        <c:axId val="26241948"/>
        <c:axId val="34850941"/>
      </c:barChart>
      <c:catAx>
        <c:axId val="2624194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txPr>
          <a:bodyPr vert="horz" rot="-2340000"/>
          <a:lstStyle/>
          <a:p>
            <a:pPr>
              <a:defRPr lang="en-US" cap="none" sz="800" b="0" i="0" u="none" baseline="0"/>
            </a:pPr>
          </a:p>
        </c:txPr>
        <c:crossAx val="34850941"/>
        <c:crosses val="autoZero"/>
        <c:auto val="0"/>
        <c:lblOffset val="100"/>
        <c:noMultiLvlLbl val="0"/>
      </c:catAx>
      <c:valAx>
        <c:axId val="34850941"/>
        <c:scaling>
          <c:orientation val="minMax"/>
          <c:min val="1"/>
        </c:scaling>
        <c:axPos val="l"/>
        <c:delete val="0"/>
        <c:numFmt formatCode="General" sourceLinked="1"/>
        <c:majorTickMark val="in"/>
        <c:minorTickMark val="none"/>
        <c:tickLblPos val="nextTo"/>
        <c:crossAx val="26241948"/>
        <c:crossesAt val="1"/>
        <c:crossBetween val="between"/>
        <c:dispUnits/>
        <c:majorUnit val="0.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6</xdr:col>
      <xdr:colOff>9525</xdr:colOff>
      <xdr:row>24</xdr:row>
      <xdr:rowOff>0</xdr:rowOff>
    </xdr:to>
    <xdr:graphicFrame>
      <xdr:nvGraphicFramePr>
        <xdr:cNvPr id="1" name="Chart 2"/>
        <xdr:cNvGraphicFramePr/>
      </xdr:nvGraphicFramePr>
      <xdr:xfrm>
        <a:off x="152400" y="323850"/>
        <a:ext cx="4581525" cy="3562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0</xdr:colOff>
      <xdr:row>2</xdr:row>
      <xdr:rowOff>9525</xdr:rowOff>
    </xdr:from>
    <xdr:to>
      <xdr:col>12</xdr:col>
      <xdr:colOff>0</xdr:colOff>
      <xdr:row>24</xdr:row>
      <xdr:rowOff>0</xdr:rowOff>
    </xdr:to>
    <xdr:graphicFrame>
      <xdr:nvGraphicFramePr>
        <xdr:cNvPr id="2" name="Chart 3"/>
        <xdr:cNvGraphicFramePr/>
      </xdr:nvGraphicFramePr>
      <xdr:xfrm>
        <a:off x="4953000" y="333375"/>
        <a:ext cx="4572000" cy="3552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26</xdr:row>
      <xdr:rowOff>0</xdr:rowOff>
    </xdr:from>
    <xdr:to>
      <xdr:col>6</xdr:col>
      <xdr:colOff>0</xdr:colOff>
      <xdr:row>48</xdr:row>
      <xdr:rowOff>0</xdr:rowOff>
    </xdr:to>
    <xdr:graphicFrame>
      <xdr:nvGraphicFramePr>
        <xdr:cNvPr id="3" name="Chart 4"/>
        <xdr:cNvGraphicFramePr/>
      </xdr:nvGraphicFramePr>
      <xdr:xfrm>
        <a:off x="152400" y="4210050"/>
        <a:ext cx="4572000" cy="3562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28575</xdr:colOff>
      <xdr:row>26</xdr:row>
      <xdr:rowOff>0</xdr:rowOff>
    </xdr:from>
    <xdr:to>
      <xdr:col>12</xdr:col>
      <xdr:colOff>19050</xdr:colOff>
      <xdr:row>47</xdr:row>
      <xdr:rowOff>152400</xdr:rowOff>
    </xdr:to>
    <xdr:graphicFrame>
      <xdr:nvGraphicFramePr>
        <xdr:cNvPr id="4" name="Chart 5"/>
        <xdr:cNvGraphicFramePr/>
      </xdr:nvGraphicFramePr>
      <xdr:xfrm>
        <a:off x="4981575" y="4210050"/>
        <a:ext cx="4562475" cy="35528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152400</xdr:colOff>
      <xdr:row>50</xdr:row>
      <xdr:rowOff>0</xdr:rowOff>
    </xdr:from>
    <xdr:to>
      <xdr:col>6</xdr:col>
      <xdr:colOff>0</xdr:colOff>
      <xdr:row>72</xdr:row>
      <xdr:rowOff>0</xdr:rowOff>
    </xdr:to>
    <xdr:graphicFrame>
      <xdr:nvGraphicFramePr>
        <xdr:cNvPr id="5" name="Chart 6"/>
        <xdr:cNvGraphicFramePr/>
      </xdr:nvGraphicFramePr>
      <xdr:xfrm>
        <a:off x="152400" y="8096250"/>
        <a:ext cx="4572000" cy="35623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7</xdr:col>
      <xdr:colOff>0</xdr:colOff>
      <xdr:row>50</xdr:row>
      <xdr:rowOff>9525</xdr:rowOff>
    </xdr:from>
    <xdr:to>
      <xdr:col>12</xdr:col>
      <xdr:colOff>57150</xdr:colOff>
      <xdr:row>72</xdr:row>
      <xdr:rowOff>0</xdr:rowOff>
    </xdr:to>
    <xdr:graphicFrame>
      <xdr:nvGraphicFramePr>
        <xdr:cNvPr id="6" name="Chart 7"/>
        <xdr:cNvGraphicFramePr/>
      </xdr:nvGraphicFramePr>
      <xdr:xfrm>
        <a:off x="4953000" y="8105775"/>
        <a:ext cx="4629150" cy="35528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7"/>
  <sheetViews>
    <sheetView tabSelected="1" workbookViewId="0" topLeftCell="A1">
      <selection activeCell="A13" sqref="A13"/>
    </sheetView>
  </sheetViews>
  <sheetFormatPr defaultColWidth="11.421875" defaultRowHeight="12.75"/>
  <cols>
    <col min="1" max="1" width="42.8515625" style="135" customWidth="1"/>
    <col min="2" max="3" width="10.7109375" style="137" customWidth="1"/>
    <col min="4" max="24" width="7.7109375" style="137" customWidth="1"/>
    <col min="25" max="16384" width="7.7109375" style="135" customWidth="1"/>
  </cols>
  <sheetData>
    <row r="2" spans="2:26" s="128" customFormat="1" ht="28.5" customHeight="1">
      <c r="B2" s="129" t="s">
        <v>38</v>
      </c>
      <c r="C2" s="130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</row>
    <row r="3" spans="2:26" s="128" customFormat="1" ht="28.5" customHeight="1">
      <c r="B3" s="129"/>
      <c r="C3" s="130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1"/>
      <c r="W3" s="131"/>
      <c r="X3" s="131"/>
      <c r="Y3" s="131"/>
      <c r="Z3" s="131"/>
    </row>
    <row r="4" spans="1:24" s="128" customFormat="1" ht="24.75" customHeight="1">
      <c r="A4" s="132" t="s">
        <v>39</v>
      </c>
      <c r="B4" s="133" t="s">
        <v>40</v>
      </c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1"/>
      <c r="W4" s="131"/>
      <c r="X4" s="131"/>
    </row>
    <row r="5" spans="1:24" s="128" customFormat="1" ht="24.75" customHeight="1">
      <c r="A5" s="132"/>
      <c r="B5" s="133"/>
      <c r="C5" s="131"/>
      <c r="D5" s="131"/>
      <c r="E5" s="131"/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1"/>
      <c r="W5" s="131"/>
      <c r="X5" s="131"/>
    </row>
    <row r="6" spans="1:24" s="128" customFormat="1" ht="19.5" customHeight="1">
      <c r="A6" s="134" t="s">
        <v>41</v>
      </c>
      <c r="B6" s="131" t="s">
        <v>42</v>
      </c>
      <c r="C6" s="131" t="s">
        <v>43</v>
      </c>
      <c r="D6" s="131"/>
      <c r="E6" s="131"/>
      <c r="F6" s="131"/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1"/>
      <c r="W6" s="131"/>
      <c r="X6" s="131"/>
    </row>
    <row r="7" spans="1:3" ht="18" customHeight="1">
      <c r="A7" s="135" t="s">
        <v>44</v>
      </c>
      <c r="B7" s="136" t="str">
        <f>HYPERLINK("#'TotalGraissHuilAnimauxTerrestre'!A1","Ici")</f>
        <v>Ici</v>
      </c>
      <c r="C7" s="136" t="str">
        <f>HYPERLINK("#'GraphTotalGraisHuilAnim terrest'!A1","Ici")</f>
        <v>Ici</v>
      </c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U50"/>
  <sheetViews>
    <sheetView workbookViewId="0" topLeftCell="C1">
      <selection activeCell="H17" sqref="H17"/>
    </sheetView>
  </sheetViews>
  <sheetFormatPr defaultColWidth="11.421875" defaultRowHeight="12.75"/>
  <cols>
    <col min="1" max="1" width="3.57421875" style="0" hidden="1" customWidth="1"/>
    <col min="2" max="2" width="4.28125" style="0" hidden="1" customWidth="1"/>
    <col min="3" max="3" width="44.00390625" style="0" customWidth="1"/>
    <col min="4" max="4" width="10.00390625" style="0" customWidth="1"/>
    <col min="5" max="16" width="12.7109375" style="0" customWidth="1"/>
    <col min="17" max="21" width="10.00390625" style="0" customWidth="1"/>
  </cols>
  <sheetData>
    <row r="1" spans="1:4" ht="15.75">
      <c r="A1" s="1"/>
      <c r="B1" s="2"/>
      <c r="C1" s="3"/>
      <c r="D1" s="3"/>
    </row>
    <row r="2" spans="1:7" ht="18.75">
      <c r="A2" s="40"/>
      <c r="B2" s="41"/>
      <c r="C2" s="42" t="s">
        <v>32</v>
      </c>
      <c r="D2" s="41"/>
      <c r="E2" s="41"/>
      <c r="F2" s="41"/>
      <c r="G2" s="41"/>
    </row>
    <row r="3" spans="1:7" ht="15.75">
      <c r="A3" s="93"/>
      <c r="B3" s="94"/>
      <c r="C3" s="94"/>
      <c r="D3" s="95"/>
      <c r="E3" s="92"/>
      <c r="F3" s="92"/>
      <c r="G3" s="92"/>
    </row>
    <row r="4" spans="1:7" ht="15.75">
      <c r="A4" s="96"/>
      <c r="B4" s="97"/>
      <c r="C4" s="98"/>
      <c r="D4" s="99"/>
      <c r="E4" s="92"/>
      <c r="F4" s="92"/>
      <c r="G4" s="92"/>
    </row>
    <row r="5" spans="1:7" ht="12.75">
      <c r="A5" s="100"/>
      <c r="B5" s="101"/>
      <c r="C5" s="101"/>
      <c r="D5" s="102"/>
      <c r="E5" s="92"/>
      <c r="F5" s="92"/>
      <c r="G5" s="92"/>
    </row>
    <row r="6" spans="1:7" ht="14.25">
      <c r="A6" s="103"/>
      <c r="B6" s="104" t="s">
        <v>0</v>
      </c>
      <c r="C6" s="105"/>
      <c r="D6" s="106" t="s">
        <v>1</v>
      </c>
      <c r="E6" s="92"/>
      <c r="F6" s="92"/>
      <c r="G6" s="92"/>
    </row>
    <row r="7" spans="1:20" ht="15.75" thickBot="1">
      <c r="A7" s="105"/>
      <c r="B7" s="104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7"/>
      <c r="T7" s="107"/>
    </row>
    <row r="8" spans="1:21" ht="14.25">
      <c r="A8" s="108"/>
      <c r="B8" s="109" t="s">
        <v>2</v>
      </c>
      <c r="C8" s="109"/>
      <c r="D8" s="109"/>
      <c r="E8" s="109"/>
      <c r="F8" s="109"/>
      <c r="G8" s="109"/>
      <c r="H8" s="109"/>
      <c r="I8" s="109"/>
      <c r="J8" s="109"/>
      <c r="K8" s="109"/>
      <c r="L8" s="109"/>
      <c r="M8" s="109"/>
      <c r="N8" s="109"/>
      <c r="O8" s="109"/>
      <c r="P8" s="109"/>
      <c r="Q8" s="109"/>
      <c r="R8" s="109"/>
      <c r="S8" s="109"/>
      <c r="T8" s="109"/>
      <c r="U8" s="109"/>
    </row>
    <row r="9" spans="1:21" ht="14.25">
      <c r="A9" s="108"/>
      <c r="B9" s="110" t="s">
        <v>3</v>
      </c>
      <c r="C9" s="110" t="s">
        <v>35</v>
      </c>
      <c r="D9" s="110">
        <v>1993</v>
      </c>
      <c r="E9" s="110">
        <v>1994</v>
      </c>
      <c r="F9" s="110">
        <v>1995</v>
      </c>
      <c r="G9" s="110">
        <v>1996</v>
      </c>
      <c r="H9" s="110">
        <v>1997</v>
      </c>
      <c r="I9" s="110">
        <v>1998</v>
      </c>
      <c r="J9" s="110">
        <v>1999</v>
      </c>
      <c r="K9" s="110">
        <v>2000</v>
      </c>
      <c r="L9" s="110">
        <v>2001</v>
      </c>
      <c r="M9" s="110">
        <v>2002</v>
      </c>
      <c r="N9" s="110">
        <v>2003</v>
      </c>
      <c r="O9" s="110">
        <v>2004</v>
      </c>
      <c r="P9" s="110">
        <v>2005</v>
      </c>
      <c r="Q9" s="110">
        <v>2006</v>
      </c>
      <c r="R9" s="110">
        <v>2007</v>
      </c>
      <c r="S9" s="110">
        <v>2008</v>
      </c>
      <c r="T9" s="110">
        <v>2009</v>
      </c>
      <c r="U9" s="110">
        <v>2010</v>
      </c>
    </row>
    <row r="10" spans="1:21" ht="14.25">
      <c r="A10" s="108"/>
      <c r="B10" s="110" t="s">
        <v>4</v>
      </c>
      <c r="C10" s="110"/>
      <c r="D10" s="110"/>
      <c r="E10" s="110"/>
      <c r="F10" s="110"/>
      <c r="G10" s="110"/>
      <c r="H10" s="110"/>
      <c r="I10" s="110"/>
      <c r="J10" s="110"/>
      <c r="K10" s="110"/>
      <c r="L10" s="110"/>
      <c r="M10" s="110"/>
      <c r="N10" s="110"/>
      <c r="O10" s="110"/>
      <c r="P10" s="110"/>
      <c r="Q10" s="110"/>
      <c r="R10" s="110"/>
      <c r="S10" s="110"/>
      <c r="T10" s="110"/>
      <c r="U10" s="110"/>
    </row>
    <row r="11" spans="1:21" ht="15" thickBot="1">
      <c r="A11" s="108"/>
      <c r="B11" s="111" t="s">
        <v>5</v>
      </c>
      <c r="C11" s="112" t="s">
        <v>6</v>
      </c>
      <c r="D11" s="112">
        <v>5300</v>
      </c>
      <c r="E11" s="112">
        <v>5300</v>
      </c>
      <c r="F11" s="112">
        <v>5300</v>
      </c>
      <c r="G11" s="112">
        <v>5300</v>
      </c>
      <c r="H11" s="112">
        <v>5300</v>
      </c>
      <c r="I11" s="112">
        <v>5300</v>
      </c>
      <c r="J11" s="112">
        <v>5300</v>
      </c>
      <c r="K11" s="112">
        <v>5300</v>
      </c>
      <c r="L11" s="112">
        <v>5300</v>
      </c>
      <c r="M11" s="112">
        <v>5300</v>
      </c>
      <c r="N11" s="112">
        <v>5300</v>
      </c>
      <c r="O11" s="112">
        <v>5300</v>
      </c>
      <c r="P11" s="112">
        <v>5300</v>
      </c>
      <c r="Q11" s="112">
        <v>5300</v>
      </c>
      <c r="R11" s="112">
        <v>5300</v>
      </c>
      <c r="S11" s="112">
        <v>5300</v>
      </c>
      <c r="T11" s="112">
        <v>5300</v>
      </c>
      <c r="U11" s="112">
        <v>5300</v>
      </c>
    </row>
    <row r="12" spans="1:20" ht="14.25">
      <c r="A12" s="108"/>
      <c r="B12" s="51"/>
      <c r="C12" s="51"/>
      <c r="D12" s="51"/>
      <c r="E12" s="51"/>
      <c r="F12" s="51"/>
      <c r="G12" s="51"/>
      <c r="H12" s="74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</row>
    <row r="13" spans="1:20" ht="14.25">
      <c r="A13" s="92"/>
      <c r="B13" s="92"/>
      <c r="C13" s="92"/>
      <c r="D13" s="51"/>
      <c r="E13" s="51"/>
      <c r="F13" s="51"/>
      <c r="G13" s="51"/>
      <c r="H13" s="74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</row>
    <row r="14" spans="4:20" ht="15" thickBot="1">
      <c r="D14" s="51"/>
      <c r="E14" s="51"/>
      <c r="F14" s="51"/>
      <c r="G14" s="51"/>
      <c r="H14" s="74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</row>
    <row r="15" spans="4:21" ht="14.25">
      <c r="D15" s="122"/>
      <c r="E15" s="122"/>
      <c r="F15" s="122"/>
      <c r="G15" s="122"/>
      <c r="H15" s="125"/>
      <c r="I15" s="122"/>
      <c r="J15" s="122"/>
      <c r="K15" s="122"/>
      <c r="L15" s="122"/>
      <c r="M15" s="122"/>
      <c r="N15" s="122"/>
      <c r="O15" s="122"/>
      <c r="P15" s="122"/>
      <c r="Q15" s="122"/>
      <c r="R15" s="122"/>
      <c r="S15" s="122"/>
      <c r="T15" s="122"/>
      <c r="U15" s="122"/>
    </row>
    <row r="16" spans="4:21" ht="14.25">
      <c r="D16" s="123"/>
      <c r="E16" s="123"/>
      <c r="F16" s="123"/>
      <c r="G16" s="123"/>
      <c r="H16" s="126"/>
      <c r="I16" s="123"/>
      <c r="J16" s="123"/>
      <c r="K16" s="123"/>
      <c r="L16" s="123"/>
      <c r="M16" s="123"/>
      <c r="N16" s="123"/>
      <c r="O16" s="123"/>
      <c r="P16" s="123"/>
      <c r="Q16" s="123"/>
      <c r="R16" s="123"/>
      <c r="S16" s="123"/>
      <c r="T16" s="123"/>
      <c r="U16" s="123"/>
    </row>
    <row r="17" spans="4:21" ht="15" thickBot="1">
      <c r="D17" s="124"/>
      <c r="E17" s="124"/>
      <c r="F17" s="124"/>
      <c r="G17" s="124"/>
      <c r="H17" s="127"/>
      <c r="I17" s="124"/>
      <c r="J17" s="124"/>
      <c r="K17" s="124"/>
      <c r="L17" s="124"/>
      <c r="M17" s="124"/>
      <c r="N17" s="124"/>
      <c r="O17" s="124"/>
      <c r="P17" s="124"/>
      <c r="Q17" s="124"/>
      <c r="R17" s="124"/>
      <c r="S17" s="124"/>
      <c r="T17" s="124"/>
      <c r="U17" s="124"/>
    </row>
    <row r="18" spans="4:20" ht="14.25">
      <c r="D18" s="52"/>
      <c r="E18" s="52"/>
      <c r="F18" s="52"/>
      <c r="G18" s="52"/>
      <c r="H18" s="75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</row>
    <row r="19" spans="1:20" ht="14.25">
      <c r="A19" s="9" t="s">
        <v>7</v>
      </c>
      <c r="B19" s="10"/>
      <c r="C19" s="11"/>
      <c r="D19" s="48"/>
      <c r="E19" s="48"/>
      <c r="F19" s="48"/>
      <c r="G19" s="48"/>
      <c r="H19" s="76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</row>
    <row r="20" spans="1:20" ht="14.25">
      <c r="A20" s="9"/>
      <c r="B20" s="10"/>
      <c r="C20" s="11"/>
      <c r="D20" s="48"/>
      <c r="E20" s="48"/>
      <c r="F20" s="48"/>
      <c r="G20" s="48"/>
      <c r="H20" s="76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</row>
    <row r="21" spans="1:20" ht="15" thickBot="1">
      <c r="A21" s="9"/>
      <c r="B21" s="11"/>
      <c r="C21" s="11" t="s">
        <v>36</v>
      </c>
      <c r="D21" s="48"/>
      <c r="E21" s="48"/>
      <c r="F21" s="48"/>
      <c r="G21" s="48"/>
      <c r="H21" s="76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</row>
    <row r="22" spans="1:21" ht="14.25">
      <c r="A22" s="5"/>
      <c r="B22" s="12">
        <v>12</v>
      </c>
      <c r="C22" s="13" t="s">
        <v>8</v>
      </c>
      <c r="D22" s="53">
        <v>894</v>
      </c>
      <c r="E22" s="53">
        <v>914</v>
      </c>
      <c r="F22" s="53">
        <v>947</v>
      </c>
      <c r="G22" s="53">
        <v>922</v>
      </c>
      <c r="H22" s="77">
        <v>893</v>
      </c>
      <c r="I22" s="53">
        <v>905</v>
      </c>
      <c r="J22" s="65">
        <v>927</v>
      </c>
      <c r="K22" s="90">
        <v>926</v>
      </c>
      <c r="L22" s="90">
        <v>883.9516</v>
      </c>
      <c r="M22" s="90">
        <v>890</v>
      </c>
      <c r="N22" s="90">
        <v>881</v>
      </c>
      <c r="O22" s="90">
        <v>844</v>
      </c>
      <c r="P22" s="90">
        <v>815</v>
      </c>
      <c r="Q22" s="90">
        <v>815</v>
      </c>
      <c r="R22" s="138">
        <v>816</v>
      </c>
      <c r="S22" s="138">
        <v>787.6675</v>
      </c>
      <c r="T22" s="138">
        <v>799.3564006947444</v>
      </c>
      <c r="U22" s="138">
        <v>823.9898615193404</v>
      </c>
    </row>
    <row r="23" spans="1:21" ht="15">
      <c r="A23" s="6"/>
      <c r="B23" s="14">
        <v>13</v>
      </c>
      <c r="C23" s="15" t="s">
        <v>9</v>
      </c>
      <c r="D23" s="54">
        <v>882</v>
      </c>
      <c r="E23" s="54">
        <v>901</v>
      </c>
      <c r="F23" s="54">
        <v>935</v>
      </c>
      <c r="G23" s="54">
        <v>911</v>
      </c>
      <c r="H23" s="78">
        <v>883</v>
      </c>
      <c r="I23" s="54">
        <v>897</v>
      </c>
      <c r="J23" s="66">
        <v>919</v>
      </c>
      <c r="K23" s="70">
        <v>917</v>
      </c>
      <c r="L23" s="70">
        <v>879.9516</v>
      </c>
      <c r="M23" s="70">
        <v>886</v>
      </c>
      <c r="N23" s="70">
        <v>877</v>
      </c>
      <c r="O23" s="70">
        <v>839</v>
      </c>
      <c r="P23" s="70">
        <v>810</v>
      </c>
      <c r="Q23" s="70">
        <v>794</v>
      </c>
      <c r="R23" s="139">
        <v>814</v>
      </c>
      <c r="S23" s="139">
        <v>784.9675</v>
      </c>
      <c r="T23" s="139">
        <v>769.4</v>
      </c>
      <c r="U23" s="139">
        <v>821.1084183393403</v>
      </c>
    </row>
    <row r="24" spans="1:21" ht="15">
      <c r="A24" s="5"/>
      <c r="B24" s="14">
        <v>14</v>
      </c>
      <c r="C24" s="16" t="s">
        <v>10</v>
      </c>
      <c r="D24" s="55">
        <v>12</v>
      </c>
      <c r="E24" s="55">
        <v>13</v>
      </c>
      <c r="F24" s="55">
        <v>12</v>
      </c>
      <c r="G24" s="60">
        <v>11</v>
      </c>
      <c r="H24" s="79">
        <v>10</v>
      </c>
      <c r="I24" s="55">
        <v>8</v>
      </c>
      <c r="J24" s="67">
        <v>8</v>
      </c>
      <c r="K24" s="70">
        <v>9</v>
      </c>
      <c r="L24" s="70">
        <v>4</v>
      </c>
      <c r="M24" s="70">
        <v>4</v>
      </c>
      <c r="N24" s="70">
        <v>4</v>
      </c>
      <c r="O24" s="70">
        <v>5</v>
      </c>
      <c r="P24" s="70">
        <v>5</v>
      </c>
      <c r="Q24" s="70">
        <v>4</v>
      </c>
      <c r="R24" s="139">
        <v>2</v>
      </c>
      <c r="S24" s="139">
        <v>2.7</v>
      </c>
      <c r="T24" s="139">
        <v>3.02907657</v>
      </c>
      <c r="U24" s="139">
        <v>2.8814431799999998</v>
      </c>
    </row>
    <row r="25" spans="1:21" ht="15.75" thickBot="1">
      <c r="A25" s="5"/>
      <c r="B25" s="17">
        <v>144</v>
      </c>
      <c r="C25" s="18" t="s">
        <v>29</v>
      </c>
      <c r="D25" s="56">
        <v>12</v>
      </c>
      <c r="E25" s="56">
        <v>13</v>
      </c>
      <c r="F25" s="56">
        <v>12</v>
      </c>
      <c r="G25" s="62">
        <v>11</v>
      </c>
      <c r="H25" s="80">
        <v>10</v>
      </c>
      <c r="I25" s="56">
        <v>8</v>
      </c>
      <c r="J25" s="68">
        <v>8</v>
      </c>
      <c r="K25" s="91">
        <v>9</v>
      </c>
      <c r="L25" s="91">
        <v>4</v>
      </c>
      <c r="M25" s="91">
        <v>4</v>
      </c>
      <c r="N25" s="91">
        <v>3</v>
      </c>
      <c r="O25" s="91">
        <v>5</v>
      </c>
      <c r="P25" s="91">
        <v>4</v>
      </c>
      <c r="Q25" s="91">
        <v>4</v>
      </c>
      <c r="R25" s="140">
        <v>2</v>
      </c>
      <c r="S25" s="140">
        <v>2.592</v>
      </c>
      <c r="T25" s="140">
        <v>2.9367775856333145</v>
      </c>
      <c r="U25" s="140">
        <v>2.820676610202376</v>
      </c>
    </row>
    <row r="26" spans="1:21" ht="14.25">
      <c r="A26" s="5"/>
      <c r="B26" s="12">
        <v>20</v>
      </c>
      <c r="C26" s="13" t="s">
        <v>11</v>
      </c>
      <c r="D26" s="53">
        <v>144</v>
      </c>
      <c r="E26" s="53">
        <v>126</v>
      </c>
      <c r="F26" s="53">
        <v>122</v>
      </c>
      <c r="G26" s="53">
        <v>129</v>
      </c>
      <c r="H26" s="77">
        <v>119</v>
      </c>
      <c r="I26" s="53">
        <v>133</v>
      </c>
      <c r="J26" s="65">
        <v>118</v>
      </c>
      <c r="K26" s="90">
        <v>83</v>
      </c>
      <c r="L26" s="90">
        <v>67</v>
      </c>
      <c r="M26" s="90">
        <v>75</v>
      </c>
      <c r="N26" s="90">
        <v>63</v>
      </c>
      <c r="O26" s="90">
        <v>71</v>
      </c>
      <c r="P26" s="90">
        <v>75</v>
      </c>
      <c r="Q26" s="90">
        <v>69</v>
      </c>
      <c r="R26" s="138">
        <v>75</v>
      </c>
      <c r="S26" s="138">
        <v>65.84533368</v>
      </c>
      <c r="T26" s="138">
        <v>59.3405234</v>
      </c>
      <c r="U26" s="138">
        <v>63.62281546</v>
      </c>
    </row>
    <row r="27" spans="1:21" ht="15.75" thickBot="1">
      <c r="A27" s="6"/>
      <c r="B27" s="19">
        <v>24</v>
      </c>
      <c r="C27" s="20" t="s">
        <v>30</v>
      </c>
      <c r="D27" s="56">
        <v>137</v>
      </c>
      <c r="E27" s="56">
        <v>105</v>
      </c>
      <c r="F27" s="56">
        <v>116</v>
      </c>
      <c r="G27" s="56">
        <v>122</v>
      </c>
      <c r="H27" s="80">
        <v>116</v>
      </c>
      <c r="I27" s="56">
        <v>128</v>
      </c>
      <c r="J27" s="68">
        <v>113</v>
      </c>
      <c r="K27" s="73">
        <v>80</v>
      </c>
      <c r="L27" s="73">
        <v>64</v>
      </c>
      <c r="M27" s="73">
        <v>70</v>
      </c>
      <c r="N27" s="73">
        <v>60</v>
      </c>
      <c r="O27" s="73">
        <v>69</v>
      </c>
      <c r="P27" s="73">
        <v>71</v>
      </c>
      <c r="Q27" s="73">
        <v>68</v>
      </c>
      <c r="R27" s="141">
        <v>73</v>
      </c>
      <c r="S27" s="141">
        <v>64.25956109</v>
      </c>
      <c r="T27" s="141">
        <v>58.426412580000004</v>
      </c>
      <c r="U27" s="141">
        <v>62.73152912</v>
      </c>
    </row>
    <row r="28" spans="1:21" ht="15.75" thickBot="1">
      <c r="A28" s="6"/>
      <c r="B28" s="21">
        <v>100</v>
      </c>
      <c r="C28" s="22" t="s">
        <v>12</v>
      </c>
      <c r="D28" s="57"/>
      <c r="E28" s="57"/>
      <c r="F28" s="57"/>
      <c r="G28" s="57">
        <v>0</v>
      </c>
      <c r="H28" s="77"/>
      <c r="I28" s="53"/>
      <c r="J28" s="65">
        <v>0</v>
      </c>
      <c r="K28" s="65"/>
      <c r="L28" s="65"/>
      <c r="M28" s="65">
        <v>10</v>
      </c>
      <c r="N28" s="65">
        <v>13</v>
      </c>
      <c r="O28" s="65">
        <v>14</v>
      </c>
      <c r="P28" s="65">
        <v>7</v>
      </c>
      <c r="Q28" s="65">
        <v>7</v>
      </c>
      <c r="R28" s="142">
        <v>7</v>
      </c>
      <c r="S28" s="142">
        <v>6</v>
      </c>
      <c r="T28" s="142">
        <v>7.281</v>
      </c>
      <c r="U28" s="142">
        <v>2.5</v>
      </c>
    </row>
    <row r="29" spans="1:21" ht="15.75" thickBot="1">
      <c r="A29" s="6"/>
      <c r="B29" s="21">
        <v>991</v>
      </c>
      <c r="C29" s="23" t="s">
        <v>13</v>
      </c>
      <c r="D29" s="58">
        <v>1038</v>
      </c>
      <c r="E29" s="58">
        <v>1040</v>
      </c>
      <c r="F29" s="58">
        <v>1069</v>
      </c>
      <c r="G29" s="59">
        <v>1051</v>
      </c>
      <c r="H29" s="81">
        <v>1012</v>
      </c>
      <c r="I29" s="58">
        <v>1038</v>
      </c>
      <c r="J29" s="69">
        <v>1045</v>
      </c>
      <c r="K29" s="69">
        <v>1009</v>
      </c>
      <c r="L29" s="69">
        <v>950.9516</v>
      </c>
      <c r="M29" s="69">
        <v>975</v>
      </c>
      <c r="N29" s="69">
        <v>957</v>
      </c>
      <c r="O29" s="69">
        <v>929</v>
      </c>
      <c r="P29" s="69">
        <v>897</v>
      </c>
      <c r="Q29" s="69">
        <v>891</v>
      </c>
      <c r="R29" s="143">
        <v>898</v>
      </c>
      <c r="S29" s="143">
        <v>859.5128336800001</v>
      </c>
      <c r="T29" s="143">
        <v>865.9779240947444</v>
      </c>
      <c r="U29" s="143">
        <v>890.1126769793403</v>
      </c>
    </row>
    <row r="30" spans="1:21" ht="15">
      <c r="A30" s="6"/>
      <c r="B30" s="12">
        <v>30</v>
      </c>
      <c r="C30" s="24" t="s">
        <v>14</v>
      </c>
      <c r="D30" s="55">
        <v>165</v>
      </c>
      <c r="E30" s="60">
        <v>183</v>
      </c>
      <c r="F30" s="55">
        <v>228</v>
      </c>
      <c r="G30" s="55">
        <v>213</v>
      </c>
      <c r="H30" s="82">
        <v>216</v>
      </c>
      <c r="I30" s="60">
        <v>221</v>
      </c>
      <c r="J30" s="70">
        <v>219</v>
      </c>
      <c r="K30" s="90">
        <v>221</v>
      </c>
      <c r="L30" s="90">
        <v>170</v>
      </c>
      <c r="M30" s="90">
        <v>270</v>
      </c>
      <c r="N30" s="90">
        <v>370</v>
      </c>
      <c r="O30" s="90">
        <v>383</v>
      </c>
      <c r="P30" s="90">
        <v>360</v>
      </c>
      <c r="Q30" s="90">
        <v>355</v>
      </c>
      <c r="R30" s="138">
        <v>382</v>
      </c>
      <c r="S30" s="138">
        <v>350.15491374</v>
      </c>
      <c r="T30" s="138">
        <v>351.16036241</v>
      </c>
      <c r="U30" s="138">
        <v>378.69370143000003</v>
      </c>
    </row>
    <row r="31" spans="1:21" ht="15.75" thickBot="1">
      <c r="A31" s="6"/>
      <c r="B31" s="19">
        <v>34</v>
      </c>
      <c r="C31" s="20" t="s">
        <v>31</v>
      </c>
      <c r="D31" s="55">
        <v>158</v>
      </c>
      <c r="E31" s="55">
        <v>138</v>
      </c>
      <c r="F31" s="55">
        <v>211</v>
      </c>
      <c r="G31" s="55">
        <v>201</v>
      </c>
      <c r="H31" s="79">
        <v>194</v>
      </c>
      <c r="I31" s="55">
        <v>200</v>
      </c>
      <c r="J31" s="67">
        <v>196</v>
      </c>
      <c r="K31" s="73">
        <v>198</v>
      </c>
      <c r="L31" s="73">
        <v>148</v>
      </c>
      <c r="M31" s="73">
        <v>241</v>
      </c>
      <c r="N31" s="73">
        <v>345</v>
      </c>
      <c r="O31" s="73">
        <v>360</v>
      </c>
      <c r="P31" s="73">
        <v>333</v>
      </c>
      <c r="Q31" s="73">
        <v>329</v>
      </c>
      <c r="R31" s="141">
        <v>361</v>
      </c>
      <c r="S31" s="141">
        <v>325.96495794</v>
      </c>
      <c r="T31" s="141">
        <v>327.07807525</v>
      </c>
      <c r="U31" s="141">
        <v>350.03526972000003</v>
      </c>
    </row>
    <row r="32" spans="1:21" ht="15.75" thickBot="1">
      <c r="A32" s="6"/>
      <c r="B32" s="21">
        <v>40</v>
      </c>
      <c r="C32" s="23" t="s">
        <v>15</v>
      </c>
      <c r="D32" s="59"/>
      <c r="E32" s="59"/>
      <c r="F32" s="59"/>
      <c r="G32" s="59">
        <v>0</v>
      </c>
      <c r="H32" s="83"/>
      <c r="I32" s="59"/>
      <c r="J32" s="71">
        <v>0</v>
      </c>
      <c r="K32" s="71"/>
      <c r="L32" s="71"/>
      <c r="M32" s="71">
        <v>13</v>
      </c>
      <c r="N32" s="71">
        <v>14</v>
      </c>
      <c r="O32" s="71">
        <v>7</v>
      </c>
      <c r="P32" s="71">
        <v>7</v>
      </c>
      <c r="Q32" s="71">
        <v>7</v>
      </c>
      <c r="R32" s="144">
        <v>6</v>
      </c>
      <c r="S32" s="144">
        <v>7.281</v>
      </c>
      <c r="T32" s="144">
        <v>2.526</v>
      </c>
      <c r="U32" s="144">
        <v>0</v>
      </c>
    </row>
    <row r="33" spans="1:21" ht="14.25">
      <c r="A33" s="5"/>
      <c r="B33" s="25">
        <v>50</v>
      </c>
      <c r="C33" s="26" t="s">
        <v>16</v>
      </c>
      <c r="D33" s="60">
        <v>873</v>
      </c>
      <c r="E33" s="60">
        <v>857</v>
      </c>
      <c r="F33" s="60">
        <v>841</v>
      </c>
      <c r="G33" s="60">
        <v>838</v>
      </c>
      <c r="H33" s="82">
        <v>796</v>
      </c>
      <c r="I33" s="60">
        <v>817</v>
      </c>
      <c r="J33" s="70">
        <v>826</v>
      </c>
      <c r="K33" s="70">
        <v>788</v>
      </c>
      <c r="L33" s="70">
        <v>780.9516</v>
      </c>
      <c r="M33" s="70">
        <v>692</v>
      </c>
      <c r="N33" s="70">
        <v>573</v>
      </c>
      <c r="O33" s="70">
        <v>539</v>
      </c>
      <c r="P33" s="70">
        <v>530</v>
      </c>
      <c r="Q33" s="70">
        <v>529</v>
      </c>
      <c r="R33" s="139">
        <v>510</v>
      </c>
      <c r="S33" s="139">
        <v>502.0769199400001</v>
      </c>
      <c r="T33" s="139">
        <v>512.2915616847444</v>
      </c>
      <c r="U33" s="139">
        <v>511.4189755493403</v>
      </c>
    </row>
    <row r="34" spans="1:21" ht="14.25">
      <c r="A34" s="5"/>
      <c r="B34" s="25">
        <v>53</v>
      </c>
      <c r="C34" s="27" t="s">
        <v>17</v>
      </c>
      <c r="D34" s="61">
        <v>30</v>
      </c>
      <c r="E34" s="61">
        <v>30</v>
      </c>
      <c r="F34" s="61">
        <v>35</v>
      </c>
      <c r="G34" s="61">
        <v>40</v>
      </c>
      <c r="H34" s="84">
        <v>43</v>
      </c>
      <c r="I34" s="61">
        <v>47</v>
      </c>
      <c r="J34" s="72">
        <v>53</v>
      </c>
      <c r="K34" s="70">
        <v>87</v>
      </c>
      <c r="L34" s="70">
        <v>355</v>
      </c>
      <c r="M34" s="70">
        <v>276</v>
      </c>
      <c r="N34" s="70">
        <v>158</v>
      </c>
      <c r="O34" s="70">
        <v>124</v>
      </c>
      <c r="P34" s="70">
        <v>124</v>
      </c>
      <c r="Q34" s="70">
        <v>129</v>
      </c>
      <c r="R34" s="139">
        <v>110</v>
      </c>
      <c r="S34" s="139">
        <v>104</v>
      </c>
      <c r="T34" s="139">
        <v>115</v>
      </c>
      <c r="U34" s="139">
        <v>122.951</v>
      </c>
    </row>
    <row r="35" spans="1:21" ht="14.25">
      <c r="A35" s="5"/>
      <c r="B35" s="25">
        <v>55</v>
      </c>
      <c r="C35" s="27" t="s">
        <v>18</v>
      </c>
      <c r="D35" s="60">
        <v>409</v>
      </c>
      <c r="E35" s="60">
        <v>410</v>
      </c>
      <c r="F35" s="60">
        <v>393</v>
      </c>
      <c r="G35" s="60">
        <v>376</v>
      </c>
      <c r="H35" s="82">
        <v>357</v>
      </c>
      <c r="I35" s="60">
        <v>343</v>
      </c>
      <c r="J35" s="70">
        <v>330</v>
      </c>
      <c r="K35" s="70">
        <v>304</v>
      </c>
      <c r="L35" s="70">
        <v>55</v>
      </c>
      <c r="M35" s="70">
        <v>51</v>
      </c>
      <c r="N35" s="70">
        <v>48</v>
      </c>
      <c r="O35" s="70">
        <v>48</v>
      </c>
      <c r="P35" s="70">
        <v>49</v>
      </c>
      <c r="Q35" s="70">
        <v>61</v>
      </c>
      <c r="R35" s="139">
        <v>47</v>
      </c>
      <c r="S35" s="139">
        <v>48</v>
      </c>
      <c r="T35" s="139">
        <v>50</v>
      </c>
      <c r="U35" s="139">
        <v>51.084074373669374</v>
      </c>
    </row>
    <row r="36" spans="1:21" ht="14.25">
      <c r="A36" s="6"/>
      <c r="B36" s="25">
        <v>60</v>
      </c>
      <c r="C36" s="28" t="s">
        <v>19</v>
      </c>
      <c r="D36" s="60">
        <v>64</v>
      </c>
      <c r="E36" s="60">
        <v>67</v>
      </c>
      <c r="F36" s="60">
        <v>70</v>
      </c>
      <c r="G36" s="60">
        <v>71</v>
      </c>
      <c r="H36" s="82">
        <v>73</v>
      </c>
      <c r="I36" s="60">
        <v>70</v>
      </c>
      <c r="J36" s="70">
        <v>70</v>
      </c>
      <c r="K36" s="70">
        <v>66</v>
      </c>
      <c r="L36" s="70">
        <v>43</v>
      </c>
      <c r="M36" s="70">
        <v>40</v>
      </c>
      <c r="N36" s="70">
        <v>39</v>
      </c>
      <c r="O36" s="70">
        <v>39</v>
      </c>
      <c r="P36" s="70">
        <v>39</v>
      </c>
      <c r="Q36" s="70">
        <v>31</v>
      </c>
      <c r="R36" s="139">
        <v>31</v>
      </c>
      <c r="S36" s="139">
        <v>30</v>
      </c>
      <c r="T36" s="139">
        <v>30.6922588</v>
      </c>
      <c r="U36" s="139">
        <v>31.300956</v>
      </c>
    </row>
    <row r="37" spans="1:21" ht="14.25">
      <c r="A37" s="6"/>
      <c r="B37" s="25">
        <v>65</v>
      </c>
      <c r="C37" s="28" t="s">
        <v>20</v>
      </c>
      <c r="D37" s="60">
        <v>6</v>
      </c>
      <c r="E37" s="60">
        <v>5</v>
      </c>
      <c r="F37" s="60">
        <v>7</v>
      </c>
      <c r="G37" s="60">
        <v>10</v>
      </c>
      <c r="H37" s="82">
        <v>3</v>
      </c>
      <c r="I37" s="60">
        <v>6</v>
      </c>
      <c r="J37" s="70">
        <v>5</v>
      </c>
      <c r="K37" s="70">
        <v>4</v>
      </c>
      <c r="L37" s="70">
        <v>0</v>
      </c>
      <c r="M37" s="70">
        <v>3</v>
      </c>
      <c r="N37" s="70">
        <v>0</v>
      </c>
      <c r="O37" s="70">
        <v>0</v>
      </c>
      <c r="P37" s="70">
        <v>2</v>
      </c>
      <c r="Q37" s="70">
        <v>2</v>
      </c>
      <c r="R37" s="139">
        <v>0</v>
      </c>
      <c r="S37" s="139">
        <v>0</v>
      </c>
      <c r="T37" s="139">
        <v>0</v>
      </c>
      <c r="U37" s="139">
        <v>0</v>
      </c>
    </row>
    <row r="38" spans="1:21" ht="15">
      <c r="A38" s="6"/>
      <c r="B38" s="29">
        <v>654</v>
      </c>
      <c r="C38" s="30" t="s">
        <v>21</v>
      </c>
      <c r="D38" s="55">
        <v>5</v>
      </c>
      <c r="E38" s="55">
        <v>4</v>
      </c>
      <c r="F38" s="55">
        <v>7</v>
      </c>
      <c r="G38" s="55">
        <v>9</v>
      </c>
      <c r="H38" s="79">
        <v>3</v>
      </c>
      <c r="I38" s="55">
        <v>6</v>
      </c>
      <c r="J38" s="67">
        <v>5</v>
      </c>
      <c r="K38" s="70">
        <v>4</v>
      </c>
      <c r="L38" s="70">
        <v>0</v>
      </c>
      <c r="M38" s="70">
        <v>3</v>
      </c>
      <c r="N38" s="70">
        <v>0</v>
      </c>
      <c r="O38" s="70">
        <v>0</v>
      </c>
      <c r="P38" s="70">
        <v>2</v>
      </c>
      <c r="Q38" s="70">
        <v>2</v>
      </c>
      <c r="R38" s="139">
        <v>0</v>
      </c>
      <c r="S38" s="139">
        <v>0</v>
      </c>
      <c r="T38" s="139">
        <v>0</v>
      </c>
      <c r="U38" s="139">
        <v>0</v>
      </c>
    </row>
    <row r="39" spans="1:21" ht="15" thickBot="1">
      <c r="A39" s="6"/>
      <c r="B39" s="7">
        <v>70</v>
      </c>
      <c r="C39" s="31" t="s">
        <v>22</v>
      </c>
      <c r="D39" s="62">
        <v>364</v>
      </c>
      <c r="E39" s="62">
        <v>345</v>
      </c>
      <c r="F39" s="62">
        <v>336</v>
      </c>
      <c r="G39" s="62">
        <v>341</v>
      </c>
      <c r="H39" s="85">
        <v>320</v>
      </c>
      <c r="I39" s="62">
        <v>351</v>
      </c>
      <c r="J39" s="73">
        <v>368</v>
      </c>
      <c r="K39" s="73">
        <v>327</v>
      </c>
      <c r="L39" s="73">
        <v>327.9516</v>
      </c>
      <c r="M39" s="73">
        <v>322</v>
      </c>
      <c r="N39" s="73">
        <v>328</v>
      </c>
      <c r="O39" s="73">
        <v>328</v>
      </c>
      <c r="P39" s="73">
        <v>316</v>
      </c>
      <c r="Q39" s="73">
        <v>306</v>
      </c>
      <c r="R39" s="141">
        <v>322</v>
      </c>
      <c r="S39" s="141">
        <v>320.0769199400001</v>
      </c>
      <c r="T39" s="141">
        <v>316.5993028847444</v>
      </c>
      <c r="U39" s="141">
        <v>306.0829451756709</v>
      </c>
    </row>
    <row r="40" spans="1:21" ht="15">
      <c r="A40" s="6"/>
      <c r="B40" s="46" t="s">
        <v>37</v>
      </c>
      <c r="C40" s="33"/>
      <c r="D40" s="49"/>
      <c r="E40" s="49"/>
      <c r="F40" s="49"/>
      <c r="G40" s="49"/>
      <c r="H40" s="86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92"/>
    </row>
    <row r="41" spans="1:21" ht="15">
      <c r="A41" s="43" t="s">
        <v>23</v>
      </c>
      <c r="B41" s="8"/>
      <c r="C41" s="34"/>
      <c r="D41" s="49"/>
      <c r="E41" s="49"/>
      <c r="F41" s="49"/>
      <c r="G41" s="49"/>
      <c r="H41" s="86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92"/>
    </row>
    <row r="42" spans="1:21" ht="15.75" thickBot="1">
      <c r="A42" s="6"/>
      <c r="B42" s="32"/>
      <c r="C42" s="35"/>
      <c r="D42" s="49"/>
      <c r="E42" s="49"/>
      <c r="F42" s="49"/>
      <c r="G42" s="49"/>
      <c r="H42" s="86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92"/>
    </row>
    <row r="43" spans="1:21" ht="15" thickBot="1">
      <c r="A43" s="5"/>
      <c r="B43" s="12">
        <v>45</v>
      </c>
      <c r="C43" s="36" t="s">
        <v>24</v>
      </c>
      <c r="D43" s="53"/>
      <c r="E43" s="53"/>
      <c r="F43" s="53"/>
      <c r="G43" s="53"/>
      <c r="H43" s="53"/>
      <c r="I43" s="77"/>
      <c r="J43" s="53"/>
      <c r="K43" s="53"/>
      <c r="L43" s="53"/>
      <c r="M43" s="53"/>
      <c r="N43" s="53"/>
      <c r="O43" s="53"/>
      <c r="P43" s="53"/>
      <c r="Q43" s="53"/>
      <c r="R43" s="145"/>
      <c r="S43" s="145"/>
      <c r="T43" s="145"/>
      <c r="U43" s="146">
        <v>-2.5</v>
      </c>
    </row>
    <row r="44" spans="1:21" ht="14.25">
      <c r="A44" s="6"/>
      <c r="B44" s="25">
        <v>80</v>
      </c>
      <c r="C44" s="37" t="s">
        <v>25</v>
      </c>
      <c r="D44" s="44">
        <v>1.0240549828178693</v>
      </c>
      <c r="E44" s="44">
        <v>1.0665110851808635</v>
      </c>
      <c r="F44" s="44">
        <v>1.1260404280618312</v>
      </c>
      <c r="G44" s="44">
        <v>1.100238663484487</v>
      </c>
      <c r="H44" s="44">
        <v>1.1218592964824121</v>
      </c>
      <c r="I44" s="87">
        <v>1.1077111383108935</v>
      </c>
      <c r="J44" s="87">
        <v>1.1222760290556901</v>
      </c>
      <c r="K44" s="87">
        <v>1.1751269035532994</v>
      </c>
      <c r="L44" s="87">
        <v>1.131890375792815</v>
      </c>
      <c r="M44" s="87">
        <v>1.2861271676300579</v>
      </c>
      <c r="N44" s="87">
        <v>1.537521815008726</v>
      </c>
      <c r="O44" s="87">
        <v>1.5658627087198516</v>
      </c>
      <c r="P44" s="87">
        <v>1.5377358490566038</v>
      </c>
      <c r="Q44" s="87">
        <v>1.5406427221172023</v>
      </c>
      <c r="R44" s="147">
        <v>1.6</v>
      </c>
      <c r="S44" s="147">
        <v>1.568818379650132</v>
      </c>
      <c r="T44" s="147">
        <v>1.560354416274096</v>
      </c>
      <c r="U44" s="148">
        <v>1.6111835909769525</v>
      </c>
    </row>
    <row r="45" spans="1:21" ht="15" thickBot="1">
      <c r="A45" s="6"/>
      <c r="B45" s="7">
        <v>90</v>
      </c>
      <c r="C45" s="38" t="s">
        <v>26</v>
      </c>
      <c r="D45" s="45">
        <v>6.333959768914875</v>
      </c>
      <c r="E45" s="45">
        <v>5.983350676378771</v>
      </c>
      <c r="F45" s="45">
        <v>5.8084256746244405</v>
      </c>
      <c r="G45" s="45">
        <v>5.877587603633419</v>
      </c>
      <c r="H45" s="45">
        <v>5.3476829492471465</v>
      </c>
      <c r="I45" s="88">
        <v>5.844837060596473</v>
      </c>
      <c r="J45" s="88">
        <v>6.099177936886767</v>
      </c>
      <c r="K45" s="88">
        <v>5.385907698389169</v>
      </c>
      <c r="L45" s="88">
        <v>5.365700261780105</v>
      </c>
      <c r="M45" s="88">
        <v>5.233219567690558</v>
      </c>
      <c r="N45" s="88">
        <v>5.296131240715623</v>
      </c>
      <c r="O45" s="88">
        <v>5.262820101405558</v>
      </c>
      <c r="P45" s="88">
        <v>5.039711651940927</v>
      </c>
      <c r="Q45" s="88">
        <v>4.8517520215633425</v>
      </c>
      <c r="R45" s="149">
        <v>5.065043336007425</v>
      </c>
      <c r="S45" s="149">
        <v>4.991842169993762</v>
      </c>
      <c r="T45" s="149">
        <v>4.911562253874409</v>
      </c>
      <c r="U45" s="146">
        <v>4.722409090112952</v>
      </c>
    </row>
    <row r="46" spans="1:20" ht="15.75">
      <c r="A46" s="6"/>
      <c r="B46" s="114"/>
      <c r="C46" s="115" t="s">
        <v>27</v>
      </c>
      <c r="D46" s="116"/>
      <c r="E46" s="39"/>
      <c r="F46" s="39"/>
      <c r="G46" s="39"/>
      <c r="H46" s="119"/>
      <c r="I46" s="116"/>
      <c r="J46" s="39"/>
      <c r="K46" s="39"/>
      <c r="L46" s="39"/>
      <c r="M46" s="116"/>
      <c r="N46" s="116"/>
      <c r="O46" s="116"/>
      <c r="P46" s="116"/>
      <c r="Q46" s="116"/>
      <c r="R46" s="116"/>
      <c r="S46" s="116"/>
      <c r="T46" s="116"/>
    </row>
    <row r="47" spans="2:21" ht="16.5">
      <c r="B47" s="92"/>
      <c r="C47" s="106" t="s">
        <v>34</v>
      </c>
      <c r="D47" s="117">
        <v>57468</v>
      </c>
      <c r="E47" s="63">
        <v>57660</v>
      </c>
      <c r="F47" s="63">
        <v>57847</v>
      </c>
      <c r="G47" s="63">
        <v>58017</v>
      </c>
      <c r="H47" s="121">
        <v>59839</v>
      </c>
      <c r="I47" s="120">
        <v>60053</v>
      </c>
      <c r="J47" s="113">
        <v>60336</v>
      </c>
      <c r="K47" s="113">
        <v>60714</v>
      </c>
      <c r="L47" s="113">
        <v>61120</v>
      </c>
      <c r="M47" s="120">
        <v>61530</v>
      </c>
      <c r="N47" s="120">
        <v>61932</v>
      </c>
      <c r="O47" s="120">
        <v>62324</v>
      </c>
      <c r="P47" s="120">
        <v>62702</v>
      </c>
      <c r="Q47" s="120">
        <v>63070</v>
      </c>
      <c r="R47" s="120">
        <v>63573</v>
      </c>
      <c r="S47" s="120">
        <v>64120</v>
      </c>
      <c r="T47" s="120">
        <v>64460</v>
      </c>
      <c r="U47" s="150">
        <v>64815</v>
      </c>
    </row>
    <row r="48" spans="1:20" ht="15">
      <c r="A48" s="6"/>
      <c r="B48" s="114"/>
      <c r="C48" s="118" t="s">
        <v>28</v>
      </c>
      <c r="D48" s="116"/>
      <c r="E48" s="41"/>
      <c r="F48" s="41"/>
      <c r="G48" s="41"/>
      <c r="H48" s="119"/>
      <c r="I48" s="116"/>
      <c r="J48" s="39"/>
      <c r="K48" s="39"/>
      <c r="L48" s="39"/>
      <c r="M48" s="116"/>
      <c r="N48" s="116"/>
      <c r="O48" s="116"/>
      <c r="P48" s="116"/>
      <c r="Q48" s="116"/>
      <c r="R48" s="116"/>
      <c r="S48" s="116"/>
      <c r="T48" s="116"/>
    </row>
    <row r="49" spans="1:20" ht="14.25">
      <c r="A49" s="5"/>
      <c r="C49" s="34"/>
      <c r="D49" s="50"/>
      <c r="E49" s="50"/>
      <c r="F49" s="64"/>
      <c r="G49" s="64"/>
      <c r="H49" s="64"/>
      <c r="I49" s="50"/>
      <c r="J49" s="50"/>
      <c r="K49" s="89"/>
      <c r="L49" s="89"/>
      <c r="M49" s="41"/>
      <c r="N49" s="41"/>
      <c r="O49" s="41"/>
      <c r="P49" s="41"/>
      <c r="Q49" s="41"/>
      <c r="R49" s="41"/>
      <c r="S49" s="41"/>
      <c r="T49" s="41"/>
    </row>
    <row r="50" spans="4:20" ht="12.75"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41"/>
    </row>
  </sheetData>
  <printOptions horizontalCentered="1"/>
  <pageMargins left="0" right="0" top="0" bottom="0" header="0" footer="0.31496062992125984"/>
  <pageSetup horizontalDpi="300" verticalDpi="300" orientation="portrait" paperSize="9" r:id="rId1"/>
  <headerFooter alignWithMargins="0">
    <oddFooter>&amp;C&amp;"Times New Roman,Normal"&amp;11 164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C1:L75"/>
  <sheetViews>
    <sheetView showGridLines="0" workbookViewId="0" topLeftCell="B1">
      <selection activeCell="N53" sqref="N53"/>
    </sheetView>
  </sheetViews>
  <sheetFormatPr defaultColWidth="11.421875" defaultRowHeight="12.75"/>
  <cols>
    <col min="1" max="1" width="2.28125" style="0" customWidth="1"/>
    <col min="2" max="6" width="13.7109375" style="0" customWidth="1"/>
    <col min="7" max="7" width="3.421875" style="0" customWidth="1"/>
    <col min="8" max="12" width="13.7109375" style="0" customWidth="1"/>
  </cols>
  <sheetData>
    <row r="1" ht="12.75">
      <c r="G1" s="47" t="s">
        <v>33</v>
      </c>
    </row>
    <row r="75" spans="3:12" ht="12.75">
      <c r="C75" s="4"/>
      <c r="D75" s="4"/>
      <c r="E75" s="4"/>
      <c r="F75" s="4"/>
      <c r="G75" s="4"/>
      <c r="H75" s="4"/>
      <c r="I75" s="4"/>
      <c r="J75" s="4"/>
      <c r="K75" s="4"/>
      <c r="L75" s="4"/>
    </row>
  </sheetData>
  <printOptions horizontalCentered="1"/>
  <pageMargins left="0" right="0" top="0.3937007874015748" bottom="0" header="0" footer="0.31496062992125984"/>
  <pageSetup fitToHeight="1" fitToWidth="1" horizontalDpi="300" verticalDpi="300" orientation="portrait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BMAS97</dc:creator>
  <cp:keywords/>
  <dc:description/>
  <cp:lastModifiedBy>christine.monceau</cp:lastModifiedBy>
  <cp:lastPrinted>2011-07-21T14:28:09Z</cp:lastPrinted>
  <dcterms:created xsi:type="dcterms:W3CDTF">1999-08-19T09:14:03Z</dcterms:created>
  <dcterms:modified xsi:type="dcterms:W3CDTF">2011-07-26T09:32:26Z</dcterms:modified>
  <cp:category/>
  <cp:version/>
  <cp:contentType/>
  <cp:contentStatus/>
</cp:coreProperties>
</file>