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65236" windowWidth="15135" windowHeight="11280" tabRatio="621" activeTab="0"/>
  </bookViews>
  <sheets>
    <sheet name="Sommaire" sheetId="1" r:id="rId1"/>
    <sheet name="Pdt.93_94" sheetId="2" r:id="rId2"/>
    <sheet name="Annexe.93_94" sheetId="3" r:id="rId3"/>
    <sheet name="Pdt.94_95" sheetId="4" r:id="rId4"/>
    <sheet name="Annexe.94_95" sheetId="5" r:id="rId5"/>
    <sheet name="Pdt.95_96" sheetId="6" r:id="rId6"/>
    <sheet name="Annexe.95_96" sheetId="7" r:id="rId7"/>
    <sheet name="Pdt.96_97" sheetId="8" r:id="rId8"/>
    <sheet name="Annexe.96_97" sheetId="9" r:id="rId9"/>
    <sheet name="Pdt.97_98" sheetId="10" r:id="rId10"/>
    <sheet name="Annexe.97_98" sheetId="11" r:id="rId11"/>
    <sheet name="Pdt.98_99" sheetId="12" r:id="rId12"/>
    <sheet name="Annexe.98_99" sheetId="13" r:id="rId13"/>
    <sheet name="Pdt.99_00" sheetId="14" r:id="rId14"/>
    <sheet name="Annexe.99_00" sheetId="15" r:id="rId15"/>
    <sheet name="Pdt.00_01" sheetId="16" r:id="rId16"/>
    <sheet name="Annexe.00_01" sheetId="17" r:id="rId17"/>
    <sheet name="Pdt.01_02" sheetId="18" r:id="rId18"/>
    <sheet name="Annexe.01_02" sheetId="19" r:id="rId19"/>
    <sheet name="Pdt.02_03" sheetId="20" r:id="rId20"/>
    <sheet name="Annexe.02_03" sheetId="21" r:id="rId21"/>
    <sheet name="Pdt.03_04" sheetId="22" r:id="rId22"/>
    <sheet name="Annexe.03_04" sheetId="23" r:id="rId23"/>
    <sheet name="Pdt.04_05" sheetId="24" r:id="rId24"/>
    <sheet name="Annexe.04_05" sheetId="25" r:id="rId25"/>
    <sheet name="Pdt.05_06" sheetId="26" r:id="rId26"/>
    <sheet name="Annexe.05_06" sheetId="27" r:id="rId27"/>
    <sheet name="Pdt.06_07" sheetId="28" r:id="rId28"/>
    <sheet name="Annexe.06_07" sheetId="29" r:id="rId29"/>
    <sheet name="Pdt.07_08" sheetId="30" r:id="rId30"/>
    <sheet name="Annexe.07_08" sheetId="31" r:id="rId31"/>
    <sheet name="Pdt.08_09" sheetId="32" r:id="rId32"/>
    <sheet name="Annexe.08_09" sheetId="33" r:id="rId33"/>
    <sheet name="Pdt.09_10" sheetId="34" r:id="rId34"/>
    <sheet name="Annexe.09_10" sheetId="35" r:id="rId35"/>
    <sheet name="Pdt.10_11" sheetId="36" r:id="rId36"/>
    <sheet name="Annexe.10_11" sheetId="37" r:id="rId37"/>
  </sheets>
  <definedNames>
    <definedName name="_xlnm.Print_Area" localSheetId="2">'Annexe.93_94'!$A$2:$I$52</definedName>
    <definedName name="_xlnm.Print_Area" localSheetId="4">'Annexe.94_95'!$A$2:$I$52</definedName>
    <definedName name="_xlnm.Print_Area" localSheetId="6">'Annexe.95_96'!$A$2:$I$52</definedName>
    <definedName name="_xlnm.Print_Area" localSheetId="8">'Annexe.96_97'!$A$2:$I$52</definedName>
    <definedName name="_xlnm.Print_Area" localSheetId="10">'Annexe.97_98'!$A$1:$I$51</definedName>
    <definedName name="_xlnm.Print_Area" localSheetId="12">'Annexe.98_99'!$A$2:$I$51</definedName>
    <definedName name="_xlnm.Print_Area" localSheetId="14">'Annexe.99_00'!$A$1:$I$51</definedName>
    <definedName name="_xlnm.Print_Area" localSheetId="1">'Pdt.93_94'!$A$2:$G$52</definedName>
    <definedName name="_xlnm.Print_Area" localSheetId="3">'Pdt.94_95'!$A$2:$G$52</definedName>
    <definedName name="_xlnm.Print_Area" localSheetId="5">'Pdt.95_96'!$A$2:$G$52</definedName>
    <definedName name="_xlnm.Print_Area" localSheetId="7">'Pdt.96_97'!$A$2:$G$53</definedName>
    <definedName name="_xlnm.Print_Area" localSheetId="9">'Pdt.97_98'!$A$1:$G$53</definedName>
    <definedName name="_xlnm.Print_Area" localSheetId="11">'Pdt.98_99'!$A$1:$H$53</definedName>
    <definedName name="_xlnm.Print_Area" localSheetId="13">'Pdt.99_00'!$A$1:$G$53</definedName>
  </definedNames>
  <calcPr fullCalcOnLoad="1"/>
</workbook>
</file>

<file path=xl/sharedStrings.xml><?xml version="1.0" encoding="utf-8"?>
<sst xmlns="http://schemas.openxmlformats.org/spreadsheetml/2006/main" count="2757" uniqueCount="181">
  <si>
    <t>BILAN  :  POMMES  DE  TERRE  ET  FECULE  DE  POMMES  DE  TERRE</t>
  </si>
  <si>
    <t>PAYS : FRANCE</t>
  </si>
  <si>
    <t>C</t>
  </si>
  <si>
    <t>POMMES  DE</t>
  </si>
  <si>
    <t>FECULE  DE</t>
  </si>
  <si>
    <t>O</t>
  </si>
  <si>
    <t>TERRE</t>
  </si>
  <si>
    <t xml:space="preserve">POMMES  </t>
  </si>
  <si>
    <t>D</t>
  </si>
  <si>
    <t>TOTAL</t>
  </si>
  <si>
    <t>HATIVES</t>
  </si>
  <si>
    <t>AUTRES</t>
  </si>
  <si>
    <t>DE TERRE</t>
  </si>
  <si>
    <t>E</t>
  </si>
  <si>
    <t>CODE PRODUIT</t>
  </si>
  <si>
    <t>PRODUCTION :</t>
  </si>
  <si>
    <t>SUPERFICIE  (1 000  ha)</t>
  </si>
  <si>
    <t>RENDEMENT  (100  kg/ha)</t>
  </si>
  <si>
    <t>PRODUCTION (1 000 t)</t>
  </si>
  <si>
    <t>BILAN : production + importations + stocks début = exportations + stocks finaux + utilisation intérieure</t>
  </si>
  <si>
    <t>1000 t de fécule</t>
  </si>
  <si>
    <t>12</t>
  </si>
  <si>
    <t>PRODUCTION  UTILISABLE</t>
  </si>
  <si>
    <t>20</t>
  </si>
  <si>
    <t>IMPORTATIONS</t>
  </si>
  <si>
    <t xml:space="preserve">      -  dont  de  EUR 12</t>
  </si>
  <si>
    <t>STOCKS  DE  DEBUT</t>
  </si>
  <si>
    <t>TOTAL  RESSOURCES = EMPLOIS</t>
  </si>
  <si>
    <t>30</t>
  </si>
  <si>
    <t>EXPORTATIONS</t>
  </si>
  <si>
    <t xml:space="preserve">     -  dont  vers  EUR 12</t>
  </si>
  <si>
    <t>40</t>
  </si>
  <si>
    <t>STOCKS  FINAUX</t>
  </si>
  <si>
    <t>50</t>
  </si>
  <si>
    <t>UTILISATION  INTERIEURE</t>
  </si>
  <si>
    <t>51</t>
  </si>
  <si>
    <t>-  semences</t>
  </si>
  <si>
    <t>- origine indigène</t>
  </si>
  <si>
    <t>- origine importée</t>
  </si>
  <si>
    <t xml:space="preserve">        -  dont  importée  de  EUR 12</t>
  </si>
  <si>
    <t>53</t>
  </si>
  <si>
    <t>-  pertes</t>
  </si>
  <si>
    <t>55</t>
  </si>
  <si>
    <t xml:space="preserve">-  alimentation animale </t>
  </si>
  <si>
    <t xml:space="preserve">    - dont origine importée</t>
  </si>
  <si>
    <t xml:space="preserve">        - dont de EUR 12</t>
  </si>
  <si>
    <t>60</t>
  </si>
  <si>
    <t>-  usages industriels</t>
  </si>
  <si>
    <t xml:space="preserve">     - dont amidon  industriel</t>
  </si>
  <si>
    <t>65</t>
  </si>
  <si>
    <t>-  transformation (fécule)</t>
  </si>
  <si>
    <t>70</t>
  </si>
  <si>
    <t>-  consommation humaine</t>
  </si>
  <si>
    <t xml:space="preserve">     -  dont  de  produits  transformés</t>
  </si>
  <si>
    <t>RATIOS :</t>
  </si>
  <si>
    <t>45</t>
  </si>
  <si>
    <t>VARIATION  DES  STOCKS (1000 t)</t>
  </si>
  <si>
    <t>TAUX D'APPROV. EN %</t>
  </si>
  <si>
    <t>CONS. HUMAINE (Kg/tête/an)</t>
  </si>
  <si>
    <t>Source : SCEES</t>
  </si>
  <si>
    <t>ANNEXE POMMES DE TERRE AUTRES</t>
  </si>
  <si>
    <t>Bilans</t>
  </si>
  <si>
    <t xml:space="preserve">                 de marché</t>
  </si>
  <si>
    <t>Effets des</t>
  </si>
  <si>
    <t>d'approvisionnement</t>
  </si>
  <si>
    <t xml:space="preserve">plants </t>
  </si>
  <si>
    <t xml:space="preserve">pommes de </t>
  </si>
  <si>
    <t>pommes de</t>
  </si>
  <si>
    <t xml:space="preserve">produits </t>
  </si>
  <si>
    <t>pommes</t>
  </si>
  <si>
    <t>pommes de terre</t>
  </si>
  <si>
    <t>terre de</t>
  </si>
  <si>
    <t>transformés</t>
  </si>
  <si>
    <t xml:space="preserve">de terre </t>
  </si>
  <si>
    <t>autres</t>
  </si>
  <si>
    <t>certifiés</t>
  </si>
  <si>
    <t>conservation</t>
  </si>
  <si>
    <t>féculerie</t>
  </si>
  <si>
    <t>1412HT</t>
  </si>
  <si>
    <t>1412HT1</t>
  </si>
  <si>
    <t>1412HT2</t>
  </si>
  <si>
    <t>1412HT3</t>
  </si>
  <si>
    <t>1412T</t>
  </si>
  <si>
    <t>chiffres en 1 000 t de pomme de terre ou équivalent pommes de terre</t>
  </si>
  <si>
    <t xml:space="preserve">      -  dont  de  EUR 15</t>
  </si>
  <si>
    <t xml:space="preserve">     -  dont  vers  EUR 15</t>
  </si>
  <si>
    <t xml:space="preserve">        -  dont  importée  de  EUR 15</t>
  </si>
  <si>
    <t xml:space="preserve">        - dont de EUR 15</t>
  </si>
  <si>
    <t>Y compris DOM</t>
  </si>
  <si>
    <t>chiffres en 1 000 t de pommes de terre ou équivalent pommes de terre</t>
  </si>
  <si>
    <t>Campagne 1999/2000</t>
  </si>
  <si>
    <t xml:space="preserve">               BILAN  :  POMMES  DE  TERRE  ET  FECULE  DE  POMMES  DE  TERRE</t>
  </si>
  <si>
    <t>Campagne 2000/2001</t>
  </si>
  <si>
    <t>VARIATION  DES  STOCKS</t>
  </si>
  <si>
    <t>1412bis</t>
  </si>
  <si>
    <t xml:space="preserve"> (1) Produit de base transformé</t>
  </si>
  <si>
    <t xml:space="preserve"> (2) Taux d'extraction en %</t>
  </si>
  <si>
    <t xml:space="preserve"> (3) Production utilisable de fécule</t>
  </si>
  <si>
    <t>SUPERFICIE  (1 000  ha)      ou (1)</t>
  </si>
  <si>
    <t>RENDEMENT (100  kg/ha)   ou (2)</t>
  </si>
  <si>
    <t>PRODUCTION (1 000 t)       ou (3)</t>
  </si>
  <si>
    <t>1000 t de p d t</t>
  </si>
  <si>
    <t>Pour le poste Fécule de pommes de terre :</t>
  </si>
  <si>
    <t>Campagne 2001/2002</t>
  </si>
  <si>
    <t>Campagne 2002/2003</t>
  </si>
  <si>
    <t>Campagne 2003/2004</t>
  </si>
  <si>
    <t>Campagne 2004/2005</t>
  </si>
  <si>
    <t xml:space="preserve">      -  dont  de  EUR 25</t>
  </si>
  <si>
    <t xml:space="preserve">     -  dont  vers  EUR 25</t>
  </si>
  <si>
    <t xml:space="preserve">        -  dont  importée  de  EUR 25</t>
  </si>
  <si>
    <t xml:space="preserve">        - dont de EUR 25</t>
  </si>
  <si>
    <t>Campagne 2005/2006</t>
  </si>
  <si>
    <t>Campagne 1993/1994</t>
  </si>
  <si>
    <t>Campagne 1994/1995</t>
  </si>
  <si>
    <t>Campagne 1995/1996</t>
  </si>
  <si>
    <t>Campagne 1996/1997</t>
  </si>
  <si>
    <t>Campagne 1997/1998</t>
  </si>
  <si>
    <t>Campagne 1998/1999</t>
  </si>
  <si>
    <t xml:space="preserve"> (Année campagne : 1er juillet au 30 juin)</t>
  </si>
  <si>
    <t>Campagne 2006/2007</t>
  </si>
  <si>
    <t>Population au 01/01/2007(en milliers), y compris DOM</t>
  </si>
  <si>
    <t>Population au 01/01/1994 (en milliers)</t>
  </si>
  <si>
    <t>Population au 01/01/1995 (en milliers)</t>
  </si>
  <si>
    <t>Population au 01/01/1996 (en milliers)</t>
  </si>
  <si>
    <t>Population au 01/01/1996 (en milliers), y compris DOM</t>
  </si>
  <si>
    <t>Population au 01/01/1997 (en milliers), y compris DOM</t>
  </si>
  <si>
    <t>Population au 01/01/1998 (en milliers), y compris DOM</t>
  </si>
  <si>
    <t>Population au 01/01/1998 (en milliers)</t>
  </si>
  <si>
    <t>Population au 01/01/1999 (en milliers), y compris DOM</t>
  </si>
  <si>
    <t>Population au 01/01/1999 (en milliers)</t>
  </si>
  <si>
    <t>Population au 01/01/2000 (en milliers), y compris DOM</t>
  </si>
  <si>
    <t>Population au 01/01/2000 (en milliers)</t>
  </si>
  <si>
    <t>Population au 01/01/2001 (en milliers), y compris DOM</t>
  </si>
  <si>
    <t>Population au 01/01/2001 (en milliers)</t>
  </si>
  <si>
    <t>Population au 01/01/2002 (en milliers), y compris DOM</t>
  </si>
  <si>
    <t>Population au 01/01/2002 (en milliers)</t>
  </si>
  <si>
    <t>Population au 01/01/2003 (en milliers), y compris DOM</t>
  </si>
  <si>
    <t>Population au 01/01/2003 (en milliers)</t>
  </si>
  <si>
    <t>Population au 01/01/2004 (en milliers), y compris DOM</t>
  </si>
  <si>
    <t>Population au 01/01/2004 (en milliers)</t>
  </si>
  <si>
    <t>Population au 01/01/2005 (en milliers), y compris DOM</t>
  </si>
  <si>
    <t>Population au 01/01/2005 (en milliers)</t>
  </si>
  <si>
    <t>Population au 01/01/2006 (en milliers), y compris DOM</t>
  </si>
  <si>
    <t>Population au 01/01/2006 (en milliers)</t>
  </si>
  <si>
    <t>Campagne 2007/2008</t>
  </si>
  <si>
    <t>Population au 01/01/2008(en milliers), y compris DOM</t>
  </si>
  <si>
    <t>Campagne 2008/2009</t>
  </si>
  <si>
    <t>Campagne 2009/2010</t>
  </si>
  <si>
    <t>Population au 01/01/2010(en milliers), y compris DOM</t>
  </si>
  <si>
    <t>Population au 01/01/2008 (en milliers)</t>
  </si>
  <si>
    <t>Population au 01/01/2009 (en milliers), y compris DOM</t>
  </si>
  <si>
    <t>Population au 01/01/2009 (en milliers)</t>
  </si>
  <si>
    <t>Population au 01/01/2010 (en milliers)</t>
  </si>
  <si>
    <t>Population au 01/01/2007 (en milliers)</t>
  </si>
  <si>
    <t>Bilans des pommes de terre</t>
  </si>
  <si>
    <t>SOMMAIRE</t>
  </si>
  <si>
    <t>Bilans complets par campagne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</si>
  <si>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</si>
  <si>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</si>
  <si>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</si>
  <si>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</si>
  <si>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</si>
  <si>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</si>
  <si>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</si>
  <si>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</si>
  <si>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</si>
  <si>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</si>
  <si>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</si>
  <si>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</si>
  <si>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</si>
  <si>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</si>
  <si>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</si>
  <si>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</si>
  <si>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Pommes de terre (total, hâtives, et autres p.d.t) et fécule de pommes de terre</t>
  </si>
  <si>
    <t>Tableau annexe au bilans pommes de terre, et effets des produits transformés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</si>
  <si>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</si>
  <si>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2009/10</t>
  </si>
  <si>
    <t>Campagne 2010/2011</t>
  </si>
  <si>
    <t>Population au 01/01/2011(en milliers), y compris DOM</t>
  </si>
  <si>
    <t>Population au 01/01/2011 (en milliers)</t>
  </si>
  <si>
    <t>2010/11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</si>
</sst>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000"/>
    <numFmt numFmtId="193" formatCode="0.000"/>
    <numFmt numFmtId="194" formatCode="0.0"/>
    <numFmt numFmtId="195" formatCode="0.00000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#,#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@_@"/>
    <numFmt numFmtId="209" formatCode="@\ @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0"/>
      <name val="Helv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Helv"/>
      <family val="0"/>
    </font>
    <font>
      <sz val="11"/>
      <name val="Helv"/>
      <family val="0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Times New Roman"/>
      <family val="1"/>
    </font>
    <font>
      <b/>
      <sz val="11"/>
      <name val="Arial"/>
      <family val="0"/>
    </font>
    <font>
      <b/>
      <sz val="11"/>
      <color indexed="9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07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6" fillId="0" borderId="0" xfId="24" applyFont="1">
      <alignment/>
      <protection/>
    </xf>
    <xf numFmtId="0" fontId="5" fillId="0" borderId="0" xfId="24">
      <alignment/>
      <protection/>
    </xf>
    <xf numFmtId="0" fontId="8" fillId="0" borderId="0" xfId="24" applyFont="1">
      <alignment/>
      <protection/>
    </xf>
    <xf numFmtId="0" fontId="9" fillId="0" borderId="0" xfId="24" applyFont="1">
      <alignment/>
      <protection/>
    </xf>
    <xf numFmtId="0" fontId="10" fillId="0" borderId="0" xfId="24" applyFont="1">
      <alignment/>
      <protection/>
    </xf>
    <xf numFmtId="0" fontId="5" fillId="0" borderId="0" xfId="24" applyAlignment="1">
      <alignment horizontal="center"/>
      <protection/>
    </xf>
    <xf numFmtId="0" fontId="10" fillId="0" borderId="0" xfId="25" applyFont="1">
      <alignment/>
      <protection/>
    </xf>
    <xf numFmtId="0" fontId="11" fillId="0" borderId="0" xfId="15">
      <alignment/>
      <protection/>
    </xf>
    <xf numFmtId="0" fontId="8" fillId="0" borderId="0" xfId="24" applyFont="1" applyBorder="1" applyAlignment="1">
      <alignment horizontal="center"/>
      <protection/>
    </xf>
    <xf numFmtId="0" fontId="4" fillId="0" borderId="0" xfId="24" applyFont="1">
      <alignment/>
      <protection/>
    </xf>
    <xf numFmtId="0" fontId="9" fillId="0" borderId="0" xfId="24" applyFont="1" applyBorder="1">
      <alignment/>
      <protection/>
    </xf>
    <xf numFmtId="0" fontId="8" fillId="0" borderId="0" xfId="15" applyFont="1">
      <alignment/>
      <protection/>
    </xf>
    <xf numFmtId="0" fontId="8" fillId="0" borderId="0" xfId="24" applyFont="1" applyBorder="1">
      <alignment/>
      <protection/>
    </xf>
    <xf numFmtId="0" fontId="9" fillId="0" borderId="0" xfId="24" applyFont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0" fontId="4" fillId="0" borderId="0" xfId="24" applyFont="1" applyAlignment="1">
      <alignment horizontal="right"/>
      <protection/>
    </xf>
    <xf numFmtId="1" fontId="10" fillId="0" borderId="0" xfId="24" applyNumberFormat="1" applyFont="1">
      <alignment/>
      <protection/>
    </xf>
    <xf numFmtId="0" fontId="4" fillId="0" borderId="0" xfId="24" applyFont="1" applyBorder="1">
      <alignment/>
      <protection/>
    </xf>
    <xf numFmtId="0" fontId="13" fillId="0" borderId="0" xfId="24" applyFont="1" applyAlignment="1">
      <alignment horizontal="centerContinuous"/>
      <protection/>
    </xf>
    <xf numFmtId="0" fontId="12" fillId="0" borderId="0" xfId="24" applyFont="1" applyAlignment="1">
      <alignment horizontal="center"/>
      <protection/>
    </xf>
    <xf numFmtId="0" fontId="14" fillId="0" borderId="0" xfId="15" applyFont="1">
      <alignment/>
      <protection/>
    </xf>
    <xf numFmtId="0" fontId="16" fillId="0" borderId="0" xfId="0" applyFont="1" applyAlignment="1">
      <alignment/>
    </xf>
    <xf numFmtId="0" fontId="17" fillId="0" borderId="0" xfId="24" applyFont="1" applyAlignment="1">
      <alignment horizontal="left"/>
      <protection/>
    </xf>
    <xf numFmtId="3" fontId="14" fillId="0" borderId="1" xfId="25" applyNumberFormat="1" applyFont="1" applyBorder="1">
      <alignment/>
      <protection/>
    </xf>
    <xf numFmtId="3" fontId="14" fillId="0" borderId="2" xfId="25" applyNumberFormat="1" applyFont="1" applyBorder="1">
      <alignment/>
      <protection/>
    </xf>
    <xf numFmtId="3" fontId="14" fillId="0" borderId="3" xfId="25" applyNumberFormat="1" applyFont="1" applyBorder="1">
      <alignment/>
      <protection/>
    </xf>
    <xf numFmtId="0" fontId="14" fillId="0" borderId="4" xfId="24" applyFont="1" applyBorder="1">
      <alignment/>
      <protection/>
    </xf>
    <xf numFmtId="0" fontId="14" fillId="0" borderId="0" xfId="15" applyFont="1">
      <alignment/>
      <protection/>
    </xf>
    <xf numFmtId="0" fontId="14" fillId="0" borderId="3" xfId="24" applyFont="1" applyBorder="1">
      <alignment/>
      <protection/>
    </xf>
    <xf numFmtId="0" fontId="14" fillId="0" borderId="5" xfId="24" applyFont="1" applyBorder="1">
      <alignment/>
      <protection/>
    </xf>
    <xf numFmtId="0" fontId="15" fillId="0" borderId="5" xfId="24" applyFont="1" applyBorder="1">
      <alignment/>
      <protection/>
    </xf>
    <xf numFmtId="0" fontId="15" fillId="0" borderId="5" xfId="24" applyFont="1" applyBorder="1" applyAlignment="1">
      <alignment horizontal="right"/>
      <protection/>
    </xf>
    <xf numFmtId="0" fontId="15" fillId="0" borderId="6" xfId="24" applyFont="1" applyBorder="1">
      <alignment/>
      <protection/>
    </xf>
    <xf numFmtId="0" fontId="15" fillId="0" borderId="7" xfId="24" applyFont="1" applyBorder="1">
      <alignment/>
      <protection/>
    </xf>
    <xf numFmtId="0" fontId="15" fillId="0" borderId="8" xfId="24" applyFont="1" applyBorder="1">
      <alignment/>
      <protection/>
    </xf>
    <xf numFmtId="0" fontId="18" fillId="0" borderId="0" xfId="24" applyFont="1">
      <alignment/>
      <protection/>
    </xf>
    <xf numFmtId="0" fontId="16" fillId="0" borderId="0" xfId="24" applyFont="1">
      <alignment/>
      <protection/>
    </xf>
    <xf numFmtId="0" fontId="15" fillId="0" borderId="0" xfId="24" applyFont="1">
      <alignment/>
      <protection/>
    </xf>
    <xf numFmtId="0" fontId="14" fillId="0" borderId="9" xfId="24" applyFont="1" applyBorder="1">
      <alignment/>
      <protection/>
    </xf>
    <xf numFmtId="0" fontId="14" fillId="0" borderId="10" xfId="24" applyFont="1" applyBorder="1">
      <alignment/>
      <protection/>
    </xf>
    <xf numFmtId="1" fontId="14" fillId="0" borderId="11" xfId="15" applyNumberFormat="1" applyFont="1" applyBorder="1">
      <alignment/>
      <protection/>
    </xf>
    <xf numFmtId="0" fontId="14" fillId="0" borderId="0" xfId="24" applyFont="1">
      <alignment/>
      <protection/>
    </xf>
    <xf numFmtId="0" fontId="17" fillId="0" borderId="0" xfId="24" applyFont="1">
      <alignment/>
      <protection/>
    </xf>
    <xf numFmtId="0" fontId="14" fillId="0" borderId="0" xfId="24" applyFont="1" applyBorder="1" applyAlignment="1">
      <alignment horizontal="center"/>
      <protection/>
    </xf>
    <xf numFmtId="0" fontId="15" fillId="0" borderId="0" xfId="24" applyFont="1" applyBorder="1">
      <alignment/>
      <protection/>
    </xf>
    <xf numFmtId="0" fontId="17" fillId="0" borderId="0" xfId="25" applyFont="1">
      <alignment/>
      <protection/>
    </xf>
    <xf numFmtId="0" fontId="14" fillId="0" borderId="12" xfId="25" applyFont="1" applyBorder="1">
      <alignment/>
      <protection/>
    </xf>
    <xf numFmtId="191" fontId="14" fillId="0" borderId="13" xfId="25" applyNumberFormat="1" applyFont="1" applyBorder="1">
      <alignment/>
      <protection/>
    </xf>
    <xf numFmtId="0" fontId="14" fillId="0" borderId="14" xfId="25" applyFont="1" applyBorder="1">
      <alignment/>
      <protection/>
    </xf>
    <xf numFmtId="0" fontId="14" fillId="0" borderId="12" xfId="24" applyFont="1" applyBorder="1">
      <alignment/>
      <protection/>
    </xf>
    <xf numFmtId="0" fontId="14" fillId="0" borderId="13" xfId="24" applyFont="1" applyBorder="1">
      <alignment/>
      <protection/>
    </xf>
    <xf numFmtId="0" fontId="15" fillId="0" borderId="5" xfId="24" applyFont="1" applyBorder="1" applyAlignment="1" quotePrefix="1">
      <alignment horizontal="left"/>
      <protection/>
    </xf>
    <xf numFmtId="0" fontId="14" fillId="0" borderId="5" xfId="24" applyFont="1" applyBorder="1" applyAlignment="1">
      <alignment horizontal="left"/>
      <protection/>
    </xf>
    <xf numFmtId="0" fontId="14" fillId="0" borderId="15" xfId="24" applyFont="1" applyBorder="1">
      <alignment/>
      <protection/>
    </xf>
    <xf numFmtId="0" fontId="14" fillId="0" borderId="16" xfId="24" applyFont="1" applyBorder="1">
      <alignment/>
      <protection/>
    </xf>
    <xf numFmtId="0" fontId="15" fillId="0" borderId="17" xfId="24" applyFont="1" applyBorder="1">
      <alignment/>
      <protection/>
    </xf>
    <xf numFmtId="0" fontId="14" fillId="0" borderId="17" xfId="24" applyFont="1" applyBorder="1">
      <alignment/>
      <protection/>
    </xf>
    <xf numFmtId="0" fontId="14" fillId="0" borderId="5" xfId="24" applyFont="1" applyBorder="1" applyAlignment="1" quotePrefix="1">
      <alignment horizontal="left"/>
      <protection/>
    </xf>
    <xf numFmtId="0" fontId="15" fillId="0" borderId="5" xfId="24" applyFont="1" applyBorder="1" applyAlignment="1">
      <alignment horizontal="left"/>
      <protection/>
    </xf>
    <xf numFmtId="0" fontId="15" fillId="0" borderId="17" xfId="24" applyFont="1" applyBorder="1" applyAlignment="1">
      <alignment horizontal="right"/>
      <protection/>
    </xf>
    <xf numFmtId="0" fontId="15" fillId="0" borderId="8" xfId="24" applyFont="1" applyBorder="1" applyAlignment="1">
      <alignment horizontal="left"/>
      <protection/>
    </xf>
    <xf numFmtId="0" fontId="15" fillId="0" borderId="14" xfId="24" applyFont="1" applyBorder="1">
      <alignment/>
      <protection/>
    </xf>
    <xf numFmtId="0" fontId="14" fillId="0" borderId="11" xfId="24" applyFont="1" applyBorder="1">
      <alignment/>
      <protection/>
    </xf>
    <xf numFmtId="1" fontId="14" fillId="0" borderId="0" xfId="15" applyNumberFormat="1" applyFont="1" applyBorder="1">
      <alignment/>
      <protection/>
    </xf>
    <xf numFmtId="1" fontId="14" fillId="0" borderId="17" xfId="15" applyNumberFormat="1" applyFont="1" applyBorder="1">
      <alignment/>
      <protection/>
    </xf>
    <xf numFmtId="0" fontId="14" fillId="0" borderId="6" xfId="15" applyFont="1" applyBorder="1">
      <alignment/>
      <protection/>
    </xf>
    <xf numFmtId="0" fontId="18" fillId="0" borderId="0" xfId="24" applyFont="1" applyAlignment="1">
      <alignment horizontal="center"/>
      <protection/>
    </xf>
    <xf numFmtId="0" fontId="14" fillId="0" borderId="0" xfId="15" applyFont="1" applyBorder="1">
      <alignment/>
      <protection/>
    </xf>
    <xf numFmtId="0" fontId="18" fillId="0" borderId="0" xfId="24" applyFont="1" applyBorder="1">
      <alignment/>
      <protection/>
    </xf>
    <xf numFmtId="0" fontId="14" fillId="2" borderId="18" xfId="24" applyFont="1" applyFill="1" applyBorder="1">
      <alignment/>
      <protection/>
    </xf>
    <xf numFmtId="0" fontId="14" fillId="2" borderId="19" xfId="24" applyFont="1" applyFill="1" applyBorder="1">
      <alignment/>
      <protection/>
    </xf>
    <xf numFmtId="0" fontId="14" fillId="2" borderId="20" xfId="24" applyFont="1" applyFill="1" applyBorder="1">
      <alignment/>
      <protection/>
    </xf>
    <xf numFmtId="0" fontId="15" fillId="2" borderId="0" xfId="24" applyFont="1" applyFill="1" applyBorder="1" applyAlignment="1">
      <alignment horizontal="center"/>
      <protection/>
    </xf>
    <xf numFmtId="0" fontId="15" fillId="2" borderId="0" xfId="24" applyFont="1" applyFill="1" applyBorder="1" applyAlignment="1">
      <alignment horizontal="center"/>
      <protection/>
    </xf>
    <xf numFmtId="0" fontId="14" fillId="2" borderId="21" xfId="24" applyFont="1" applyFill="1" applyBorder="1" applyAlignment="1">
      <alignment horizontal="center"/>
      <protection/>
    </xf>
    <xf numFmtId="0" fontId="14" fillId="2" borderId="12" xfId="24" applyFont="1" applyFill="1" applyBorder="1" applyAlignment="1">
      <alignment horizontal="center"/>
      <protection/>
    </xf>
    <xf numFmtId="0" fontId="14" fillId="2" borderId="15" xfId="24" applyFont="1" applyFill="1" applyBorder="1" applyAlignment="1">
      <alignment horizontal="center"/>
      <protection/>
    </xf>
    <xf numFmtId="0" fontId="14" fillId="2" borderId="0" xfId="24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14" fillId="0" borderId="0" xfId="15" applyFont="1" applyAlignment="1">
      <alignment horizontal="center"/>
      <protection/>
    </xf>
    <xf numFmtId="0" fontId="8" fillId="0" borderId="0" xfId="15" applyFont="1" applyBorder="1">
      <alignment/>
      <protection/>
    </xf>
    <xf numFmtId="1" fontId="10" fillId="0" borderId="0" xfId="24" applyNumberFormat="1" applyFont="1" applyBorder="1">
      <alignment/>
      <protection/>
    </xf>
    <xf numFmtId="0" fontId="16" fillId="0" borderId="12" xfId="0" applyFont="1" applyBorder="1" applyAlignment="1">
      <alignment/>
    </xf>
    <xf numFmtId="0" fontId="14" fillId="0" borderId="22" xfId="15" applyFont="1" applyBorder="1">
      <alignment/>
      <protection/>
    </xf>
    <xf numFmtId="0" fontId="14" fillId="0" borderId="0" xfId="15" applyFont="1" applyBorder="1" applyAlignment="1">
      <alignment horizontal="center"/>
      <protection/>
    </xf>
    <xf numFmtId="0" fontId="14" fillId="0" borderId="0" xfId="15" applyFont="1" applyBorder="1" applyAlignment="1">
      <alignment horizontal="center"/>
      <protection/>
    </xf>
    <xf numFmtId="0" fontId="14" fillId="0" borderId="23" xfId="15" applyFont="1" applyBorder="1" applyAlignment="1">
      <alignment horizontal="center"/>
      <protection/>
    </xf>
    <xf numFmtId="0" fontId="14" fillId="0" borderId="24" xfId="15" applyFont="1" applyBorder="1" applyAlignment="1">
      <alignment horizontal="center"/>
      <protection/>
    </xf>
    <xf numFmtId="0" fontId="14" fillId="0" borderId="21" xfId="15" applyFont="1" applyBorder="1" applyAlignment="1">
      <alignment horizontal="center"/>
      <protection/>
    </xf>
    <xf numFmtId="0" fontId="14" fillId="0" borderId="25" xfId="15" applyFont="1" applyBorder="1" applyAlignment="1">
      <alignment horizontal="center"/>
      <protection/>
    </xf>
    <xf numFmtId="0" fontId="14" fillId="0" borderId="12" xfId="15" applyFont="1" applyBorder="1">
      <alignment/>
      <protection/>
    </xf>
    <xf numFmtId="0" fontId="14" fillId="0" borderId="26" xfId="15" applyFont="1" applyBorder="1" applyAlignment="1">
      <alignment horizontal="center"/>
      <protection/>
    </xf>
    <xf numFmtId="0" fontId="14" fillId="0" borderId="4" xfId="15" applyFont="1" applyBorder="1" applyAlignment="1">
      <alignment horizontal="centerContinuous"/>
      <protection/>
    </xf>
    <xf numFmtId="0" fontId="14" fillId="0" borderId="26" xfId="0" applyFont="1" applyBorder="1" applyAlignment="1">
      <alignment horizontal="center"/>
    </xf>
    <xf numFmtId="0" fontId="11" fillId="0" borderId="0" xfId="15" applyAlignment="1">
      <alignment horizontal="center"/>
      <protection/>
    </xf>
    <xf numFmtId="0" fontId="14" fillId="0" borderId="27" xfId="15" applyFont="1" applyBorder="1" applyAlignment="1">
      <alignment horizontal="center"/>
      <protection/>
    </xf>
    <xf numFmtId="0" fontId="14" fillId="0" borderId="22" xfId="15" applyFont="1" applyBorder="1" applyAlignment="1">
      <alignment horizontal="center"/>
      <protection/>
    </xf>
    <xf numFmtId="0" fontId="14" fillId="0" borderId="0" xfId="15" applyFont="1" applyBorder="1" applyAlignment="1">
      <alignment horizontal="centerContinuous"/>
      <protection/>
    </xf>
    <xf numFmtId="0" fontId="14" fillId="0" borderId="0" xfId="15" applyFont="1" applyBorder="1" applyAlignment="1">
      <alignment horizontal="centerContinuous"/>
      <protection/>
    </xf>
    <xf numFmtId="0" fontId="14" fillId="0" borderId="28" xfId="15" applyFont="1" applyBorder="1" applyAlignment="1">
      <alignment horizontal="center"/>
      <protection/>
    </xf>
    <xf numFmtId="0" fontId="14" fillId="0" borderId="0" xfId="24" applyFont="1" applyFill="1" applyBorder="1" applyAlignment="1">
      <alignment horizontal="right"/>
      <protection/>
    </xf>
    <xf numFmtId="0" fontId="15" fillId="0" borderId="11" xfId="24" applyFont="1" applyBorder="1">
      <alignment/>
      <protection/>
    </xf>
    <xf numFmtId="0" fontId="15" fillId="0" borderId="11" xfId="24" applyFont="1" applyBorder="1" applyAlignment="1">
      <alignment horizontal="right"/>
      <protection/>
    </xf>
    <xf numFmtId="0" fontId="14" fillId="2" borderId="29" xfId="24" applyFont="1" applyFill="1" applyBorder="1">
      <alignment/>
      <protection/>
    </xf>
    <xf numFmtId="0" fontId="14" fillId="0" borderId="19" xfId="24" applyFont="1" applyBorder="1">
      <alignment/>
      <protection/>
    </xf>
    <xf numFmtId="0" fontId="14" fillId="0" borderId="30" xfId="24" applyFont="1" applyBorder="1">
      <alignment/>
      <protection/>
    </xf>
    <xf numFmtId="0" fontId="15" fillId="0" borderId="31" xfId="24" applyFont="1" applyBorder="1">
      <alignment/>
      <protection/>
    </xf>
    <xf numFmtId="0" fontId="14" fillId="0" borderId="31" xfId="24" applyFont="1" applyBorder="1">
      <alignment/>
      <protection/>
    </xf>
    <xf numFmtId="0" fontId="14" fillId="0" borderId="0" xfId="0" applyFont="1" applyAlignment="1">
      <alignment horizontal="center"/>
    </xf>
    <xf numFmtId="0" fontId="14" fillId="0" borderId="29" xfId="15" applyFont="1" applyBorder="1" applyAlignment="1">
      <alignment horizontal="center"/>
      <protection/>
    </xf>
    <xf numFmtId="0" fontId="14" fillId="0" borderId="20" xfId="15" applyFont="1" applyBorder="1" applyAlignment="1">
      <alignment horizontal="center"/>
      <protection/>
    </xf>
    <xf numFmtId="0" fontId="14" fillId="0" borderId="32" xfId="15" applyFont="1" applyBorder="1" applyAlignment="1">
      <alignment horizontal="center"/>
      <protection/>
    </xf>
    <xf numFmtId="0" fontId="14" fillId="0" borderId="15" xfId="15" applyFont="1" applyBorder="1" applyAlignment="1">
      <alignment horizontal="center"/>
      <protection/>
    </xf>
    <xf numFmtId="0" fontId="14" fillId="0" borderId="33" xfId="15" applyFont="1" applyBorder="1" applyAlignment="1">
      <alignment horizontal="center"/>
      <protection/>
    </xf>
    <xf numFmtId="0" fontId="14" fillId="0" borderId="34" xfId="15" applyFont="1" applyBorder="1" applyAlignment="1">
      <alignment horizontal="center"/>
      <protection/>
    </xf>
    <xf numFmtId="0" fontId="14" fillId="0" borderId="23" xfId="15" applyFont="1" applyBorder="1" applyAlignment="1">
      <alignment horizontal="center"/>
      <protection/>
    </xf>
    <xf numFmtId="0" fontId="14" fillId="0" borderId="35" xfId="15" applyFont="1" applyBorder="1" applyAlignment="1">
      <alignment horizontal="center"/>
      <protection/>
    </xf>
    <xf numFmtId="0" fontId="14" fillId="0" borderId="12" xfId="15" applyFont="1" applyBorder="1" applyAlignment="1">
      <alignment horizontal="center"/>
      <protection/>
    </xf>
    <xf numFmtId="0" fontId="14" fillId="0" borderId="21" xfId="15" applyFont="1" applyBorder="1" applyAlignment="1">
      <alignment horizontal="centerContinuous"/>
      <protection/>
    </xf>
    <xf numFmtId="0" fontId="14" fillId="0" borderId="36" xfId="15" applyFont="1" applyBorder="1" applyAlignment="1">
      <alignment horizontal="centerContinuous"/>
      <protection/>
    </xf>
    <xf numFmtId="0" fontId="14" fillId="0" borderId="3" xfId="15" applyFont="1" applyBorder="1" applyAlignment="1">
      <alignment horizontal="centerContinuous"/>
      <protection/>
    </xf>
    <xf numFmtId="0" fontId="0" fillId="0" borderId="24" xfId="0" applyBorder="1" applyAlignment="1">
      <alignment horizontal="centerContinuous"/>
    </xf>
    <xf numFmtId="0" fontId="17" fillId="2" borderId="0" xfId="24" applyFont="1" applyFill="1" applyBorder="1" applyAlignment="1">
      <alignment horizontal="center"/>
      <protection/>
    </xf>
    <xf numFmtId="0" fontId="14" fillId="3" borderId="17" xfId="24" applyFont="1" applyFill="1" applyBorder="1" applyAlignment="1">
      <alignment horizontal="right"/>
      <protection/>
    </xf>
    <xf numFmtId="0" fontId="14" fillId="0" borderId="0" xfId="15" applyFont="1" applyFill="1" applyBorder="1">
      <alignment/>
      <protection/>
    </xf>
    <xf numFmtId="0" fontId="18" fillId="0" borderId="0" xfId="24" applyFont="1" applyFill="1" applyBorder="1">
      <alignment/>
      <protection/>
    </xf>
    <xf numFmtId="0" fontId="14" fillId="0" borderId="0" xfId="25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14" fillId="0" borderId="0" xfId="15" applyFont="1" applyFill="1" applyBorder="1" applyAlignment="1" quotePrefix="1">
      <alignment horizontal="right"/>
      <protection/>
    </xf>
    <xf numFmtId="0" fontId="14" fillId="3" borderId="14" xfId="24" applyFont="1" applyFill="1" applyBorder="1" applyAlignment="1">
      <alignment horizontal="center"/>
      <protection/>
    </xf>
    <xf numFmtId="0" fontId="15" fillId="0" borderId="5" xfId="24" applyFont="1" applyBorder="1" applyAlignment="1" quotePrefix="1">
      <alignment horizontal="left"/>
      <protection/>
    </xf>
    <xf numFmtId="0" fontId="14" fillId="3" borderId="5" xfId="24" applyFont="1" applyFill="1" applyBorder="1">
      <alignment/>
      <protection/>
    </xf>
    <xf numFmtId="0" fontId="15" fillId="3" borderId="5" xfId="24" applyFont="1" applyFill="1" applyBorder="1" applyAlignment="1">
      <alignment horizontal="right"/>
      <protection/>
    </xf>
    <xf numFmtId="0" fontId="20" fillId="2" borderId="0" xfId="24" applyFont="1" applyFill="1" applyBorder="1" applyAlignment="1">
      <alignment horizontal="center"/>
      <protection/>
    </xf>
    <xf numFmtId="0" fontId="20" fillId="0" borderId="0" xfId="15" applyFont="1">
      <alignment/>
      <protection/>
    </xf>
    <xf numFmtId="0" fontId="15" fillId="0" borderId="17" xfId="24" applyFont="1" applyBorder="1" applyAlignment="1" quotePrefix="1">
      <alignment horizontal="left"/>
      <protection/>
    </xf>
    <xf numFmtId="0" fontId="0" fillId="0" borderId="0" xfId="0" applyAlignment="1">
      <alignment horizontal="center"/>
    </xf>
    <xf numFmtId="0" fontId="6" fillId="0" borderId="0" xfId="24" applyFont="1" applyAlignment="1">
      <alignment horizontal="center"/>
      <protection/>
    </xf>
    <xf numFmtId="0" fontId="14" fillId="0" borderId="0" xfId="24" applyFont="1" applyFill="1" applyBorder="1">
      <alignment/>
      <protection/>
    </xf>
    <xf numFmtId="0" fontId="8" fillId="0" borderId="0" xfId="24" applyFont="1" applyFill="1" applyBorder="1">
      <alignment/>
      <protection/>
    </xf>
    <xf numFmtId="0" fontId="15" fillId="0" borderId="0" xfId="24" applyFont="1" applyFill="1" applyBorder="1">
      <alignment/>
      <protection/>
    </xf>
    <xf numFmtId="0" fontId="9" fillId="0" borderId="0" xfId="24" applyFont="1" applyFill="1" applyBorder="1">
      <alignment/>
      <protection/>
    </xf>
    <xf numFmtId="0" fontId="15" fillId="0" borderId="0" xfId="24" applyFont="1" applyFill="1" applyBorder="1" applyAlignment="1">
      <alignment horizontal="right"/>
      <protection/>
    </xf>
    <xf numFmtId="0" fontId="9" fillId="0" borderId="0" xfId="24" applyFont="1" applyFill="1" applyBorder="1" applyAlignment="1">
      <alignment horizontal="right"/>
      <protection/>
    </xf>
    <xf numFmtId="0" fontId="4" fillId="0" borderId="0" xfId="24" applyFont="1" applyFill="1" applyBorder="1">
      <alignment/>
      <protection/>
    </xf>
    <xf numFmtId="1" fontId="14" fillId="0" borderId="0" xfId="15" applyNumberFormat="1" applyFont="1" applyFill="1" applyBorder="1">
      <alignment/>
      <protection/>
    </xf>
    <xf numFmtId="0" fontId="8" fillId="0" borderId="0" xfId="15" applyFont="1" applyFill="1" applyBorder="1">
      <alignment/>
      <protection/>
    </xf>
    <xf numFmtId="1" fontId="17" fillId="0" borderId="0" xfId="24" applyNumberFormat="1" applyFont="1" applyFill="1" applyBorder="1">
      <alignment/>
      <protection/>
    </xf>
    <xf numFmtId="1" fontId="10" fillId="0" borderId="0" xfId="24" applyNumberFormat="1" applyFont="1" applyFill="1" applyBorder="1">
      <alignment/>
      <protection/>
    </xf>
    <xf numFmtId="0" fontId="5" fillId="0" borderId="0" xfId="24" applyFill="1" applyBorder="1">
      <alignment/>
      <protection/>
    </xf>
    <xf numFmtId="0" fontId="14" fillId="0" borderId="0" xfId="15" applyFont="1" applyBorder="1">
      <alignment/>
      <protection/>
    </xf>
    <xf numFmtId="0" fontId="14" fillId="0" borderId="10" xfId="24" applyFont="1" applyFill="1" applyBorder="1">
      <alignment/>
      <protection/>
    </xf>
    <xf numFmtId="0" fontId="14" fillId="0" borderId="37" xfId="24" applyFont="1" applyBorder="1">
      <alignment/>
      <protection/>
    </xf>
    <xf numFmtId="0" fontId="14" fillId="0" borderId="6" xfId="24" applyFont="1" applyBorder="1">
      <alignment/>
      <protection/>
    </xf>
    <xf numFmtId="0" fontId="14" fillId="0" borderId="38" xfId="24" applyFont="1" applyFill="1" applyBorder="1">
      <alignment/>
      <protection/>
    </xf>
    <xf numFmtId="0" fontId="15" fillId="0" borderId="37" xfId="24" applyFont="1" applyBorder="1">
      <alignment/>
      <protection/>
    </xf>
    <xf numFmtId="0" fontId="15" fillId="0" borderId="38" xfId="24" applyFont="1" applyFill="1" applyBorder="1" applyAlignment="1">
      <alignment horizontal="right"/>
      <protection/>
    </xf>
    <xf numFmtId="0" fontId="14" fillId="0" borderId="33" xfId="24" applyFont="1" applyFill="1" applyBorder="1">
      <alignment/>
      <protection/>
    </xf>
    <xf numFmtId="0" fontId="14" fillId="0" borderId="39" xfId="24" applyFont="1" applyFill="1" applyBorder="1">
      <alignment/>
      <protection/>
    </xf>
    <xf numFmtId="0" fontId="15" fillId="0" borderId="39" xfId="24" applyFont="1" applyFill="1" applyBorder="1">
      <alignment/>
      <protection/>
    </xf>
    <xf numFmtId="1" fontId="14" fillId="0" borderId="39" xfId="15" applyNumberFormat="1" applyFont="1" applyFill="1" applyBorder="1">
      <alignment/>
      <protection/>
    </xf>
    <xf numFmtId="0" fontId="14" fillId="0" borderId="39" xfId="15" applyFont="1" applyFill="1" applyBorder="1">
      <alignment/>
      <protection/>
    </xf>
    <xf numFmtId="0" fontId="14" fillId="0" borderId="39" xfId="25" applyFont="1" applyFill="1" applyBorder="1">
      <alignment/>
      <protection/>
    </xf>
    <xf numFmtId="0" fontId="14" fillId="0" borderId="40" xfId="15" applyFont="1" applyBorder="1" applyAlignment="1">
      <alignment horizontal="centerContinuous"/>
      <protection/>
    </xf>
    <xf numFmtId="0" fontId="14" fillId="0" borderId="40" xfId="15" applyFont="1" applyBorder="1" applyAlignment="1">
      <alignment horizontal="center"/>
      <protection/>
    </xf>
    <xf numFmtId="0" fontId="14" fillId="2" borderId="13" xfId="24" applyFont="1" applyFill="1" applyBorder="1" applyAlignment="1">
      <alignment horizontal="center"/>
      <protection/>
    </xf>
    <xf numFmtId="0" fontId="15" fillId="2" borderId="13" xfId="24" applyFont="1" applyFill="1" applyBorder="1" applyAlignment="1">
      <alignment horizontal="center"/>
      <protection/>
    </xf>
    <xf numFmtId="0" fontId="15" fillId="2" borderId="14" xfId="24" applyFont="1" applyFill="1" applyBorder="1" applyAlignment="1">
      <alignment horizontal="center"/>
      <protection/>
    </xf>
    <xf numFmtId="0" fontId="14" fillId="2" borderId="22" xfId="24" applyFont="1" applyFill="1" applyBorder="1" applyAlignment="1">
      <alignment horizontal="center"/>
      <protection/>
    </xf>
    <xf numFmtId="0" fontId="14" fillId="2" borderId="17" xfId="24" applyFont="1" applyFill="1" applyBorder="1" applyAlignment="1">
      <alignment horizontal="center"/>
      <protection/>
    </xf>
    <xf numFmtId="0" fontId="14" fillId="0" borderId="18" xfId="24" applyFont="1" applyBorder="1">
      <alignment/>
      <protection/>
    </xf>
    <xf numFmtId="0" fontId="14" fillId="0" borderId="20" xfId="24" applyFont="1" applyBorder="1">
      <alignment/>
      <protection/>
    </xf>
    <xf numFmtId="0" fontId="14" fillId="0" borderId="18" xfId="24" applyFont="1" applyBorder="1" applyAlignment="1">
      <alignment horizontal="left"/>
      <protection/>
    </xf>
    <xf numFmtId="0" fontId="15" fillId="0" borderId="8" xfId="24" applyFont="1" applyBorder="1" applyAlignment="1" quotePrefix="1">
      <alignment horizontal="left"/>
      <protection/>
    </xf>
    <xf numFmtId="0" fontId="15" fillId="4" borderId="37" xfId="24" applyFont="1" applyFill="1" applyBorder="1">
      <alignment/>
      <protection/>
    </xf>
    <xf numFmtId="0" fontId="15" fillId="4" borderId="6" xfId="24" applyFont="1" applyFill="1" applyBorder="1">
      <alignment/>
      <protection/>
    </xf>
    <xf numFmtId="0" fontId="15" fillId="0" borderId="14" xfId="24" applyFont="1" applyBorder="1" applyAlignment="1" quotePrefix="1">
      <alignment horizontal="left"/>
      <protection/>
    </xf>
    <xf numFmtId="1" fontId="14" fillId="0" borderId="31" xfId="15" applyNumberFormat="1" applyFont="1" applyBorder="1">
      <alignment/>
      <protection/>
    </xf>
    <xf numFmtId="0" fontId="14" fillId="0" borderId="14" xfId="24" applyFont="1" applyBorder="1">
      <alignment/>
      <protection/>
    </xf>
    <xf numFmtId="0" fontId="14" fillId="2" borderId="15" xfId="24" applyFont="1" applyFill="1" applyBorder="1">
      <alignment/>
      <protection/>
    </xf>
    <xf numFmtId="0" fontId="14" fillId="0" borderId="17" xfId="24" applyFont="1" applyFill="1" applyBorder="1" applyAlignment="1">
      <alignment horizontal="right"/>
      <protection/>
    </xf>
    <xf numFmtId="0" fontId="21" fillId="0" borderId="0" xfId="24" applyFont="1" applyFill="1" applyBorder="1">
      <alignment/>
      <protection/>
    </xf>
    <xf numFmtId="0" fontId="21" fillId="0" borderId="0" xfId="24" applyFont="1">
      <alignment/>
      <protection/>
    </xf>
    <xf numFmtId="0" fontId="17" fillId="0" borderId="0" xfId="24" applyFont="1" applyFill="1" applyBorder="1">
      <alignment/>
      <protection/>
    </xf>
    <xf numFmtId="0" fontId="14" fillId="0" borderId="33" xfId="24" applyFont="1" applyFill="1" applyBorder="1" applyAlignment="1">
      <alignment horizontal="right"/>
      <protection/>
    </xf>
    <xf numFmtId="0" fontId="14" fillId="0" borderId="10" xfId="24" applyFont="1" applyFill="1" applyBorder="1" applyAlignment="1">
      <alignment horizontal="right"/>
      <protection/>
    </xf>
    <xf numFmtId="0" fontId="14" fillId="3" borderId="16" xfId="25" applyFont="1" applyFill="1" applyBorder="1" applyAlignment="1">
      <alignment horizontal="center"/>
      <protection/>
    </xf>
    <xf numFmtId="0" fontId="14" fillId="3" borderId="17" xfId="24" applyFont="1" applyFill="1" applyBorder="1" applyAlignment="1">
      <alignment horizontal="center"/>
      <protection/>
    </xf>
    <xf numFmtId="0" fontId="14" fillId="3" borderId="12" xfId="25" applyFont="1" applyFill="1" applyBorder="1">
      <alignment/>
      <protection/>
    </xf>
    <xf numFmtId="0" fontId="14" fillId="3" borderId="22" xfId="25" applyFont="1" applyFill="1" applyBorder="1">
      <alignment/>
      <protection/>
    </xf>
    <xf numFmtId="1" fontId="14" fillId="0" borderId="1" xfId="25" applyNumberFormat="1" applyFont="1" applyBorder="1">
      <alignment/>
      <protection/>
    </xf>
    <xf numFmtId="1" fontId="14" fillId="0" borderId="2" xfId="25" applyNumberFormat="1" applyFont="1" applyBorder="1">
      <alignment/>
      <protection/>
    </xf>
    <xf numFmtId="1" fontId="14" fillId="0" borderId="41" xfId="24" applyNumberFormat="1" applyFont="1" applyBorder="1">
      <alignment/>
      <protection/>
    </xf>
    <xf numFmtId="1" fontId="14" fillId="0" borderId="42" xfId="24" applyNumberFormat="1" applyFont="1" applyBorder="1">
      <alignment/>
      <protection/>
    </xf>
    <xf numFmtId="1" fontId="14" fillId="0" borderId="3" xfId="24" applyNumberFormat="1" applyFont="1" applyFill="1" applyBorder="1">
      <alignment/>
      <protection/>
    </xf>
    <xf numFmtId="1" fontId="14" fillId="0" borderId="4" xfId="24" applyNumberFormat="1" applyFont="1" applyFill="1" applyBorder="1">
      <alignment/>
      <protection/>
    </xf>
    <xf numFmtId="3" fontId="14" fillId="0" borderId="11" xfId="24" applyNumberFormat="1" applyFont="1" applyBorder="1" applyAlignment="1">
      <alignment horizontal="left"/>
      <protection/>
    </xf>
    <xf numFmtId="1" fontId="14" fillId="0" borderId="31" xfId="24" applyNumberFormat="1" applyFont="1" applyBorder="1" applyAlignment="1">
      <alignment horizontal="right"/>
      <protection/>
    </xf>
    <xf numFmtId="1" fontId="14" fillId="3" borderId="43" xfId="24" applyNumberFormat="1" applyFont="1" applyFill="1" applyBorder="1" applyAlignment="1">
      <alignment horizontal="right"/>
      <protection/>
    </xf>
    <xf numFmtId="191" fontId="14" fillId="3" borderId="17" xfId="25" applyNumberFormat="1" applyFont="1" applyFill="1" applyBorder="1">
      <alignment/>
      <protection/>
    </xf>
    <xf numFmtId="1" fontId="14" fillId="0" borderId="43" xfId="24" applyNumberFormat="1" applyFont="1" applyFill="1" applyBorder="1">
      <alignment/>
      <protection/>
    </xf>
    <xf numFmtId="1" fontId="14" fillId="4" borderId="44" xfId="0" applyNumberFormat="1" applyFont="1" applyFill="1" applyBorder="1" applyAlignment="1" quotePrefix="1">
      <alignment horizontal="right"/>
    </xf>
    <xf numFmtId="1" fontId="14" fillId="4" borderId="45" xfId="0" applyNumberFormat="1" applyFont="1" applyFill="1" applyBorder="1" applyAlignment="1" quotePrefix="1">
      <alignment horizontal="right"/>
    </xf>
    <xf numFmtId="1" fontId="14" fillId="4" borderId="46" xfId="0" applyNumberFormat="1" applyFont="1" applyFill="1" applyBorder="1" applyAlignment="1" quotePrefix="1">
      <alignment horizontal="right"/>
    </xf>
    <xf numFmtId="1" fontId="14" fillId="0" borderId="9" xfId="24" applyNumberFormat="1" applyFont="1" applyBorder="1">
      <alignment/>
      <protection/>
    </xf>
    <xf numFmtId="0" fontId="17" fillId="0" borderId="0" xfId="24" applyFont="1" applyAlignment="1">
      <alignment horizontal="center"/>
      <protection/>
    </xf>
    <xf numFmtId="3" fontId="14" fillId="0" borderId="43" xfId="24" applyNumberFormat="1" applyFont="1" applyBorder="1" applyAlignment="1">
      <alignment horizontal="right"/>
      <protection/>
    </xf>
    <xf numFmtId="0" fontId="14" fillId="0" borderId="14" xfId="15" applyFont="1" applyBorder="1">
      <alignment/>
      <protection/>
    </xf>
    <xf numFmtId="0" fontId="14" fillId="2" borderId="15" xfId="24" applyFont="1" applyFill="1" applyBorder="1" applyAlignment="1">
      <alignment horizontal="center"/>
      <protection/>
    </xf>
    <xf numFmtId="3" fontId="14" fillId="0" borderId="3" xfId="24" applyNumberFormat="1" applyFont="1" applyBorder="1">
      <alignment/>
      <protection/>
    </xf>
    <xf numFmtId="3" fontId="14" fillId="0" borderId="9" xfId="24" applyNumberFormat="1" applyFont="1" applyBorder="1">
      <alignment/>
      <protection/>
    </xf>
    <xf numFmtId="3" fontId="14" fillId="0" borderId="16" xfId="24" applyNumberFormat="1" applyFont="1" applyBorder="1">
      <alignment/>
      <protection/>
    </xf>
    <xf numFmtId="3" fontId="14" fillId="0" borderId="12" xfId="24" applyNumberFormat="1" applyFont="1" applyBorder="1">
      <alignment/>
      <protection/>
    </xf>
    <xf numFmtId="3" fontId="18" fillId="0" borderId="0" xfId="24" applyNumberFormat="1" applyFont="1">
      <alignment/>
      <protection/>
    </xf>
    <xf numFmtId="3" fontId="15" fillId="0" borderId="6" xfId="24" applyNumberFormat="1" applyFont="1" applyBorder="1">
      <alignment/>
      <protection/>
    </xf>
    <xf numFmtId="3" fontId="15" fillId="0" borderId="14" xfId="24" applyNumberFormat="1" applyFont="1" applyBorder="1">
      <alignment/>
      <protection/>
    </xf>
    <xf numFmtId="3" fontId="14" fillId="2" borderId="18" xfId="24" applyNumberFormat="1" applyFont="1" applyFill="1" applyBorder="1">
      <alignment/>
      <protection/>
    </xf>
    <xf numFmtId="3" fontId="14" fillId="2" borderId="19" xfId="24" applyNumberFormat="1" applyFont="1" applyFill="1" applyBorder="1">
      <alignment/>
      <protection/>
    </xf>
    <xf numFmtId="3" fontId="15" fillId="0" borderId="17" xfId="24" applyNumberFormat="1" applyFont="1" applyBorder="1">
      <alignment/>
      <protection/>
    </xf>
    <xf numFmtId="3" fontId="14" fillId="0" borderId="15" xfId="24" applyNumberFormat="1" applyFont="1" applyBorder="1">
      <alignment/>
      <protection/>
    </xf>
    <xf numFmtId="3" fontId="14" fillId="0" borderId="19" xfId="24" applyNumberFormat="1" applyFont="1" applyBorder="1">
      <alignment/>
      <protection/>
    </xf>
    <xf numFmtId="3" fontId="14" fillId="0" borderId="5" xfId="24" applyNumberFormat="1" applyFont="1" applyBorder="1">
      <alignment/>
      <protection/>
    </xf>
    <xf numFmtId="3" fontId="14" fillId="0" borderId="5" xfId="24" applyNumberFormat="1" applyFont="1" applyBorder="1" applyAlignment="1" quotePrefix="1">
      <alignment horizontal="left"/>
      <protection/>
    </xf>
    <xf numFmtId="3" fontId="14" fillId="0" borderId="17" xfId="24" applyNumberFormat="1" applyFont="1" applyBorder="1">
      <alignment/>
      <protection/>
    </xf>
    <xf numFmtId="3" fontId="15" fillId="0" borderId="17" xfId="24" applyNumberFormat="1" applyFont="1" applyBorder="1" applyAlignment="1">
      <alignment horizontal="right"/>
      <protection/>
    </xf>
    <xf numFmtId="3" fontId="15" fillId="0" borderId="5" xfId="24" applyNumberFormat="1" applyFont="1" applyBorder="1" applyAlignment="1" quotePrefix="1">
      <alignment horizontal="left"/>
      <protection/>
    </xf>
    <xf numFmtId="3" fontId="15" fillId="0" borderId="0" xfId="24" applyNumberFormat="1" applyFont="1">
      <alignment/>
      <protection/>
    </xf>
    <xf numFmtId="3" fontId="14" fillId="0" borderId="12" xfId="25" applyNumberFormat="1" applyFont="1" applyBorder="1">
      <alignment/>
      <protection/>
    </xf>
    <xf numFmtId="3" fontId="14" fillId="0" borderId="4" xfId="24" applyNumberFormat="1" applyFont="1" applyBorder="1">
      <alignment/>
      <protection/>
    </xf>
    <xf numFmtId="3" fontId="14" fillId="0" borderId="41" xfId="24" applyNumberFormat="1" applyFont="1" applyBorder="1">
      <alignment/>
      <protection/>
    </xf>
    <xf numFmtId="3" fontId="14" fillId="0" borderId="42" xfId="24" applyNumberFormat="1" applyFont="1" applyBorder="1">
      <alignment/>
      <protection/>
    </xf>
    <xf numFmtId="3" fontId="14" fillId="0" borderId="14" xfId="25" applyNumberFormat="1" applyFont="1" applyBorder="1">
      <alignment/>
      <protection/>
    </xf>
    <xf numFmtId="3" fontId="14" fillId="0" borderId="0" xfId="15" applyNumberFormat="1" applyFont="1">
      <alignment/>
      <protection/>
    </xf>
    <xf numFmtId="3" fontId="14" fillId="0" borderId="0" xfId="15" applyNumberFormat="1" applyFont="1" applyAlignment="1">
      <alignment horizontal="center"/>
      <protection/>
    </xf>
    <xf numFmtId="3" fontId="0" fillId="0" borderId="0" xfId="0" applyNumberFormat="1" applyAlignment="1">
      <alignment/>
    </xf>
    <xf numFmtId="3" fontId="14" fillId="0" borderId="28" xfId="24" applyNumberFormat="1" applyFont="1" applyBorder="1">
      <alignment/>
      <protection/>
    </xf>
    <xf numFmtId="3" fontId="14" fillId="0" borderId="2" xfId="24" applyNumberFormat="1" applyFont="1" applyBorder="1">
      <alignment/>
      <protection/>
    </xf>
    <xf numFmtId="3" fontId="15" fillId="0" borderId="7" xfId="24" applyNumberFormat="1" applyFont="1" applyBorder="1">
      <alignment/>
      <protection/>
    </xf>
    <xf numFmtId="3" fontId="15" fillId="0" borderId="8" xfId="24" applyNumberFormat="1" applyFont="1" applyBorder="1">
      <alignment/>
      <protection/>
    </xf>
    <xf numFmtId="3" fontId="14" fillId="0" borderId="20" xfId="24" applyNumberFormat="1" applyFont="1" applyBorder="1">
      <alignment/>
      <protection/>
    </xf>
    <xf numFmtId="3" fontId="14" fillId="0" borderId="18" xfId="24" applyNumberFormat="1" applyFont="1" applyBorder="1">
      <alignment/>
      <protection/>
    </xf>
    <xf numFmtId="3" fontId="14" fillId="2" borderId="20" xfId="24" applyNumberFormat="1" applyFont="1" applyFill="1" applyBorder="1">
      <alignment/>
      <protection/>
    </xf>
    <xf numFmtId="3" fontId="15" fillId="0" borderId="34" xfId="24" applyNumberFormat="1" applyFont="1" applyBorder="1">
      <alignment/>
      <protection/>
    </xf>
    <xf numFmtId="3" fontId="15" fillId="0" borderId="47" xfId="24" applyNumberFormat="1" applyFont="1" applyBorder="1">
      <alignment/>
      <protection/>
    </xf>
    <xf numFmtId="3" fontId="15" fillId="0" borderId="5" xfId="24" applyNumberFormat="1" applyFont="1" applyBorder="1">
      <alignment/>
      <protection/>
    </xf>
    <xf numFmtId="3" fontId="14" fillId="0" borderId="34" xfId="24" applyNumberFormat="1" applyFont="1" applyBorder="1">
      <alignment/>
      <protection/>
    </xf>
    <xf numFmtId="3" fontId="14" fillId="0" borderId="47" xfId="24" applyNumberFormat="1" applyFont="1" applyBorder="1">
      <alignment/>
      <protection/>
    </xf>
    <xf numFmtId="3" fontId="15" fillId="0" borderId="47" xfId="24" applyNumberFormat="1" applyFont="1" applyBorder="1" applyAlignment="1">
      <alignment horizontal="right"/>
      <protection/>
    </xf>
    <xf numFmtId="3" fontId="15" fillId="0" borderId="5" xfId="24" applyNumberFormat="1" applyFont="1" applyBorder="1" applyAlignment="1">
      <alignment horizontal="right"/>
      <protection/>
    </xf>
    <xf numFmtId="3" fontId="14" fillId="3" borderId="34" xfId="24" applyNumberFormat="1" applyFont="1" applyFill="1" applyBorder="1">
      <alignment/>
      <protection/>
    </xf>
    <xf numFmtId="3" fontId="14" fillId="3" borderId="47" xfId="24" applyNumberFormat="1" applyFont="1" applyFill="1" applyBorder="1">
      <alignment/>
      <protection/>
    </xf>
    <xf numFmtId="3" fontId="14" fillId="3" borderId="5" xfId="24" applyNumberFormat="1" applyFont="1" applyFill="1" applyBorder="1">
      <alignment/>
      <protection/>
    </xf>
    <xf numFmtId="3" fontId="15" fillId="3" borderId="47" xfId="24" applyNumberFormat="1" applyFont="1" applyFill="1" applyBorder="1" applyAlignment="1">
      <alignment horizontal="right"/>
      <protection/>
    </xf>
    <xf numFmtId="3" fontId="15" fillId="3" borderId="5" xfId="24" applyNumberFormat="1" applyFont="1" applyFill="1" applyBorder="1" applyAlignment="1">
      <alignment horizontal="right"/>
      <protection/>
    </xf>
    <xf numFmtId="3" fontId="14" fillId="3" borderId="17" xfId="24" applyNumberFormat="1" applyFont="1" applyFill="1" applyBorder="1" applyAlignment="1">
      <alignment horizontal="right"/>
      <protection/>
    </xf>
    <xf numFmtId="3" fontId="14" fillId="0" borderId="13" xfId="24" applyNumberFormat="1" applyFont="1" applyBorder="1">
      <alignment/>
      <protection/>
    </xf>
    <xf numFmtId="3" fontId="16" fillId="0" borderId="0" xfId="24" applyNumberFormat="1" applyFont="1">
      <alignment/>
      <protection/>
    </xf>
    <xf numFmtId="3" fontId="14" fillId="0" borderId="10" xfId="24" applyNumberFormat="1" applyFont="1" applyBorder="1">
      <alignment/>
      <protection/>
    </xf>
    <xf numFmtId="3" fontId="14" fillId="0" borderId="11" xfId="15" applyNumberFormat="1" applyFont="1" applyBorder="1">
      <alignment/>
      <protection/>
    </xf>
    <xf numFmtId="3" fontId="14" fillId="0" borderId="39" xfId="15" applyNumberFormat="1" applyFont="1" applyBorder="1">
      <alignment/>
      <protection/>
    </xf>
    <xf numFmtId="3" fontId="14" fillId="0" borderId="17" xfId="15" applyNumberFormat="1" applyFont="1" applyBorder="1">
      <alignment/>
      <protection/>
    </xf>
    <xf numFmtId="3" fontId="14" fillId="0" borderId="11" xfId="24" applyNumberFormat="1" applyFont="1" applyBorder="1" applyAlignment="1">
      <alignment horizontal="right"/>
      <protection/>
    </xf>
    <xf numFmtId="3" fontId="14" fillId="0" borderId="39" xfId="24" applyNumberFormat="1" applyFont="1" applyFill="1" applyBorder="1">
      <alignment/>
      <protection/>
    </xf>
    <xf numFmtId="3" fontId="15" fillId="0" borderId="38" xfId="24" applyNumberFormat="1" applyFont="1" applyFill="1" applyBorder="1">
      <alignment/>
      <protection/>
    </xf>
    <xf numFmtId="0" fontId="11" fillId="0" borderId="0" xfId="15" applyFont="1">
      <alignment/>
      <protection/>
    </xf>
    <xf numFmtId="0" fontId="14" fillId="0" borderId="0" xfId="15" applyFont="1" applyAlignment="1">
      <alignment horizontal="center"/>
      <protection/>
    </xf>
    <xf numFmtId="0" fontId="9" fillId="0" borderId="0" xfId="0" applyFont="1" applyAlignment="1">
      <alignment/>
    </xf>
    <xf numFmtId="0" fontId="14" fillId="0" borderId="21" xfId="15" applyFont="1" applyBorder="1" applyAlignment="1">
      <alignment horizontal="centerContinuous"/>
      <protection/>
    </xf>
    <xf numFmtId="0" fontId="14" fillId="0" borderId="36" xfId="15" applyFont="1" applyBorder="1" applyAlignment="1">
      <alignment horizontal="centerContinuous"/>
      <protection/>
    </xf>
    <xf numFmtId="0" fontId="14" fillId="0" borderId="3" xfId="15" applyFont="1" applyBorder="1" applyAlignment="1">
      <alignment horizontal="centerContinuous"/>
      <protection/>
    </xf>
    <xf numFmtId="0" fontId="14" fillId="0" borderId="12" xfId="15" applyFont="1" applyBorder="1">
      <alignment/>
      <protection/>
    </xf>
    <xf numFmtId="0" fontId="14" fillId="0" borderId="12" xfId="15" applyFont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9" fillId="0" borderId="24" xfId="0" applyFont="1" applyBorder="1" applyAlignment="1">
      <alignment horizontal="centerContinuous"/>
    </xf>
    <xf numFmtId="0" fontId="14" fillId="0" borderId="40" xfId="15" applyFont="1" applyBorder="1" applyAlignment="1">
      <alignment horizontal="center"/>
      <protection/>
    </xf>
    <xf numFmtId="0" fontId="14" fillId="0" borderId="40" xfId="15" applyFont="1" applyBorder="1" applyAlignment="1">
      <alignment horizontal="centerContinuous"/>
      <protection/>
    </xf>
    <xf numFmtId="0" fontId="14" fillId="0" borderId="4" xfId="15" applyFont="1" applyBorder="1" applyAlignment="1">
      <alignment horizontal="centerContinuous"/>
      <protection/>
    </xf>
    <xf numFmtId="0" fontId="14" fillId="0" borderId="26" xfId="15" applyFont="1" applyBorder="1" applyAlignment="1">
      <alignment horizontal="center"/>
      <protection/>
    </xf>
    <xf numFmtId="0" fontId="14" fillId="0" borderId="22" xfId="15" applyFont="1" applyBorder="1" applyAlignment="1">
      <alignment horizontal="center"/>
      <protection/>
    </xf>
    <xf numFmtId="0" fontId="15" fillId="0" borderId="12" xfId="0" applyFont="1" applyBorder="1" applyAlignment="1">
      <alignment/>
    </xf>
    <xf numFmtId="0" fontId="14" fillId="0" borderId="21" xfId="15" applyFont="1" applyBorder="1" applyAlignment="1">
      <alignment horizontal="center"/>
      <protection/>
    </xf>
    <xf numFmtId="0" fontId="14" fillId="0" borderId="34" xfId="15" applyFont="1" applyBorder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14" fillId="0" borderId="25" xfId="15" applyFont="1" applyBorder="1" applyAlignment="1">
      <alignment horizontal="center"/>
      <protection/>
    </xf>
    <xf numFmtId="0" fontId="14" fillId="0" borderId="22" xfId="15" applyFont="1" applyBorder="1">
      <alignment/>
      <protection/>
    </xf>
    <xf numFmtId="0" fontId="14" fillId="0" borderId="24" xfId="15" applyFont="1" applyBorder="1" applyAlignment="1">
      <alignment horizontal="center"/>
      <protection/>
    </xf>
    <xf numFmtId="0" fontId="14" fillId="0" borderId="27" xfId="15" applyFont="1" applyBorder="1" applyAlignment="1">
      <alignment horizontal="center"/>
      <protection/>
    </xf>
    <xf numFmtId="0" fontId="14" fillId="0" borderId="35" xfId="15" applyFont="1" applyBorder="1" applyAlignment="1">
      <alignment horizontal="center"/>
      <protection/>
    </xf>
    <xf numFmtId="0" fontId="14" fillId="0" borderId="15" xfId="15" applyFont="1" applyBorder="1" applyAlignment="1">
      <alignment horizontal="center"/>
      <protection/>
    </xf>
    <xf numFmtId="0" fontId="14" fillId="0" borderId="29" xfId="15" applyFont="1" applyBorder="1" applyAlignment="1">
      <alignment horizontal="center"/>
      <protection/>
    </xf>
    <xf numFmtId="0" fontId="14" fillId="0" borderId="20" xfId="15" applyFont="1" applyBorder="1" applyAlignment="1">
      <alignment horizontal="center"/>
      <protection/>
    </xf>
    <xf numFmtId="0" fontId="14" fillId="0" borderId="32" xfId="15" applyFont="1" applyBorder="1" applyAlignment="1">
      <alignment horizontal="center"/>
      <protection/>
    </xf>
    <xf numFmtId="0" fontId="14" fillId="0" borderId="33" xfId="15" applyFont="1" applyBorder="1" applyAlignment="1">
      <alignment horizontal="center"/>
      <protection/>
    </xf>
    <xf numFmtId="0" fontId="14" fillId="0" borderId="0" xfId="24" applyFont="1" applyFill="1" applyBorder="1">
      <alignment/>
      <protection/>
    </xf>
    <xf numFmtId="0" fontId="8" fillId="0" borderId="0" xfId="24" applyFont="1" applyFill="1" applyBorder="1">
      <alignment/>
      <protection/>
    </xf>
    <xf numFmtId="0" fontId="8" fillId="0" borderId="0" xfId="24" applyFont="1" applyBorder="1">
      <alignment/>
      <protection/>
    </xf>
    <xf numFmtId="0" fontId="8" fillId="0" borderId="0" xfId="24" applyFont="1">
      <alignment/>
      <protection/>
    </xf>
    <xf numFmtId="0" fontId="15" fillId="0" borderId="0" xfId="0" applyFont="1" applyAlignment="1">
      <alignment/>
    </xf>
    <xf numFmtId="0" fontId="15" fillId="0" borderId="0" xfId="24" applyFont="1" applyBorder="1">
      <alignment/>
      <protection/>
    </xf>
    <xf numFmtId="0" fontId="14" fillId="0" borderId="0" xfId="25" applyFont="1">
      <alignment/>
      <protection/>
    </xf>
    <xf numFmtId="0" fontId="14" fillId="3" borderId="16" xfId="25" applyFont="1" applyFill="1" applyBorder="1" applyAlignment="1">
      <alignment horizontal="center"/>
      <protection/>
    </xf>
    <xf numFmtId="3" fontId="14" fillId="0" borderId="2" xfId="25" applyNumberFormat="1" applyFont="1" applyBorder="1">
      <alignment/>
      <protection/>
    </xf>
    <xf numFmtId="1" fontId="14" fillId="0" borderId="1" xfId="25" applyNumberFormat="1" applyFont="1" applyBorder="1">
      <alignment/>
      <protection/>
    </xf>
    <xf numFmtId="1" fontId="14" fillId="0" borderId="2" xfId="25" applyNumberFormat="1" applyFont="1" applyBorder="1">
      <alignment/>
      <protection/>
    </xf>
    <xf numFmtId="0" fontId="14" fillId="3" borderId="12" xfId="25" applyFont="1" applyFill="1" applyBorder="1">
      <alignment/>
      <protection/>
    </xf>
    <xf numFmtId="1" fontId="14" fillId="0" borderId="3" xfId="24" applyNumberFormat="1" applyFont="1" applyFill="1" applyBorder="1">
      <alignment/>
      <protection/>
    </xf>
    <xf numFmtId="0" fontId="14" fillId="3" borderId="17" xfId="24" applyFont="1" applyFill="1" applyBorder="1" applyAlignment="1">
      <alignment horizontal="center"/>
      <protection/>
    </xf>
    <xf numFmtId="3" fontId="14" fillId="0" borderId="11" xfId="24" applyNumberFormat="1" applyFont="1" applyBorder="1" applyAlignment="1">
      <alignment horizontal="left"/>
      <protection/>
    </xf>
    <xf numFmtId="1" fontId="14" fillId="0" borderId="31" xfId="24" applyNumberFormat="1" applyFont="1" applyBorder="1" applyAlignment="1">
      <alignment horizontal="right"/>
      <protection/>
    </xf>
    <xf numFmtId="1" fontId="14" fillId="3" borderId="43" xfId="24" applyNumberFormat="1" applyFont="1" applyFill="1" applyBorder="1" applyAlignment="1">
      <alignment horizontal="right"/>
      <protection/>
    </xf>
    <xf numFmtId="191" fontId="14" fillId="3" borderId="17" xfId="25" applyNumberFormat="1" applyFont="1" applyFill="1" applyBorder="1">
      <alignment/>
      <protection/>
    </xf>
    <xf numFmtId="1" fontId="14" fillId="0" borderId="43" xfId="24" applyNumberFormat="1" applyFont="1" applyFill="1" applyBorder="1">
      <alignment/>
      <protection/>
    </xf>
    <xf numFmtId="0" fontId="14" fillId="3" borderId="14" xfId="24" applyFont="1" applyFill="1" applyBorder="1" applyAlignment="1">
      <alignment horizontal="center"/>
      <protection/>
    </xf>
    <xf numFmtId="0" fontId="14" fillId="0" borderId="4" xfId="24" applyFont="1" applyBorder="1">
      <alignment/>
      <protection/>
    </xf>
    <xf numFmtId="1" fontId="14" fillId="0" borderId="41" xfId="24" applyNumberFormat="1" applyFont="1" applyBorder="1">
      <alignment/>
      <protection/>
    </xf>
    <xf numFmtId="1" fontId="14" fillId="0" borderId="42" xfId="24" applyNumberFormat="1" applyFont="1" applyBorder="1">
      <alignment/>
      <protection/>
    </xf>
    <xf numFmtId="0" fontId="14" fillId="3" borderId="22" xfId="25" applyFont="1" applyFill="1" applyBorder="1">
      <alignment/>
      <protection/>
    </xf>
    <xf numFmtId="1" fontId="14" fillId="0" borderId="4" xfId="24" applyNumberFormat="1" applyFont="1" applyFill="1" applyBorder="1">
      <alignment/>
      <protection/>
    </xf>
    <xf numFmtId="0" fontId="15" fillId="0" borderId="0" xfId="24" applyFont="1" applyFill="1" applyBorder="1">
      <alignment/>
      <protection/>
    </xf>
    <xf numFmtId="0" fontId="9" fillId="0" borderId="0" xfId="24" applyFont="1" applyFill="1" applyBorder="1">
      <alignment/>
      <protection/>
    </xf>
    <xf numFmtId="0" fontId="9" fillId="0" borderId="0" xfId="24" applyFont="1" applyBorder="1">
      <alignment/>
      <protection/>
    </xf>
    <xf numFmtId="0" fontId="9" fillId="0" borderId="0" xfId="24" applyFont="1">
      <alignment/>
      <protection/>
    </xf>
    <xf numFmtId="3" fontId="14" fillId="0" borderId="0" xfId="24" applyNumberFormat="1" applyFont="1">
      <alignment/>
      <protection/>
    </xf>
    <xf numFmtId="3" fontId="14" fillId="2" borderId="15" xfId="24" applyNumberFormat="1" applyFont="1" applyFill="1" applyBorder="1" applyAlignment="1">
      <alignment horizontal="center"/>
      <protection/>
    </xf>
    <xf numFmtId="3" fontId="14" fillId="0" borderId="3" xfId="24" applyNumberFormat="1" applyFont="1" applyBorder="1">
      <alignment/>
      <protection/>
    </xf>
    <xf numFmtId="3" fontId="14" fillId="0" borderId="30" xfId="24" applyNumberFormat="1" applyFont="1" applyBorder="1">
      <alignment/>
      <protection/>
    </xf>
    <xf numFmtId="3" fontId="14" fillId="0" borderId="9" xfId="24" applyNumberFormat="1" applyFont="1" applyBorder="1">
      <alignment/>
      <protection/>
    </xf>
    <xf numFmtId="3" fontId="14" fillId="0" borderId="16" xfId="24" applyNumberFormat="1" applyFont="1" applyBorder="1">
      <alignment/>
      <protection/>
    </xf>
    <xf numFmtId="3" fontId="14" fillId="0" borderId="10" xfId="24" applyNumberFormat="1" applyFont="1" applyFill="1" applyBorder="1">
      <alignment/>
      <protection/>
    </xf>
    <xf numFmtId="3" fontId="14" fillId="0" borderId="0" xfId="24" applyNumberFormat="1" applyFont="1" applyFill="1" applyBorder="1">
      <alignment/>
      <protection/>
    </xf>
    <xf numFmtId="3" fontId="8" fillId="0" borderId="0" xfId="24" applyNumberFormat="1" applyFont="1" applyFill="1" applyBorder="1">
      <alignment/>
      <protection/>
    </xf>
    <xf numFmtId="3" fontId="8" fillId="0" borderId="0" xfId="24" applyNumberFormat="1" applyFont="1" applyBorder="1">
      <alignment/>
      <protection/>
    </xf>
    <xf numFmtId="3" fontId="8" fillId="0" borderId="0" xfId="24" applyNumberFormat="1" applyFont="1">
      <alignment/>
      <protection/>
    </xf>
    <xf numFmtId="3" fontId="14" fillId="2" borderId="21" xfId="24" applyNumberFormat="1" applyFont="1" applyFill="1" applyBorder="1" applyAlignment="1">
      <alignment horizontal="center"/>
      <protection/>
    </xf>
    <xf numFmtId="3" fontId="14" fillId="0" borderId="12" xfId="24" applyNumberFormat="1" applyFont="1" applyBorder="1">
      <alignment/>
      <protection/>
    </xf>
    <xf numFmtId="3" fontId="14" fillId="0" borderId="10" xfId="24" applyNumberFormat="1" applyFont="1" applyFill="1" applyBorder="1" applyAlignment="1">
      <alignment horizontal="right"/>
      <protection/>
    </xf>
    <xf numFmtId="3" fontId="14" fillId="0" borderId="0" xfId="24" applyNumberFormat="1" applyFont="1" applyFill="1" applyBorder="1" applyAlignment="1">
      <alignment horizontal="right"/>
      <protection/>
    </xf>
    <xf numFmtId="3" fontId="15" fillId="0" borderId="0" xfId="24" applyNumberFormat="1" applyFont="1">
      <alignment/>
      <protection/>
    </xf>
    <xf numFmtId="3" fontId="15" fillId="2" borderId="13" xfId="24" applyNumberFormat="1" applyFont="1" applyFill="1" applyBorder="1" applyAlignment="1">
      <alignment horizontal="center"/>
      <protection/>
    </xf>
    <xf numFmtId="3" fontId="15" fillId="0" borderId="14" xfId="24" applyNumberFormat="1" applyFont="1" applyBorder="1" applyAlignment="1" quotePrefix="1">
      <alignment horizontal="left"/>
      <protection/>
    </xf>
    <xf numFmtId="3" fontId="15" fillId="0" borderId="37" xfId="24" applyNumberFormat="1" applyFont="1" applyBorder="1">
      <alignment/>
      <protection/>
    </xf>
    <xf numFmtId="3" fontId="15" fillId="0" borderId="6" xfId="24" applyNumberFormat="1" applyFont="1" applyBorder="1">
      <alignment/>
      <protection/>
    </xf>
    <xf numFmtId="3" fontId="15" fillId="0" borderId="14" xfId="24" applyNumberFormat="1" applyFont="1" applyBorder="1">
      <alignment/>
      <protection/>
    </xf>
    <xf numFmtId="3" fontId="15" fillId="0" borderId="38" xfId="24" applyNumberFormat="1" applyFont="1" applyFill="1" applyBorder="1" applyAlignment="1">
      <alignment horizontal="right"/>
      <protection/>
    </xf>
    <xf numFmtId="3" fontId="15" fillId="0" borderId="0" xfId="24" applyNumberFormat="1" applyFont="1" applyFill="1" applyBorder="1" applyAlignment="1">
      <alignment horizontal="right"/>
      <protection/>
    </xf>
    <xf numFmtId="3" fontId="9" fillId="0" borderId="0" xfId="24" applyNumberFormat="1" applyFont="1" applyFill="1" applyBorder="1" applyAlignment="1">
      <alignment horizontal="right"/>
      <protection/>
    </xf>
    <xf numFmtId="3" fontId="9" fillId="0" borderId="0" xfId="24" applyNumberFormat="1" applyFont="1" applyBorder="1" applyAlignment="1">
      <alignment horizontal="right"/>
      <protection/>
    </xf>
    <xf numFmtId="3" fontId="9" fillId="0" borderId="0" xfId="24" applyNumberFormat="1" applyFont="1" applyAlignment="1">
      <alignment horizontal="right"/>
      <protection/>
    </xf>
    <xf numFmtId="3" fontId="9" fillId="0" borderId="0" xfId="24" applyNumberFormat="1" applyFont="1">
      <alignment/>
      <protection/>
    </xf>
    <xf numFmtId="3" fontId="14" fillId="0" borderId="5" xfId="24" applyNumberFormat="1" applyFont="1" applyBorder="1" applyAlignment="1">
      <alignment horizontal="left"/>
      <protection/>
    </xf>
    <xf numFmtId="3" fontId="14" fillId="0" borderId="37" xfId="24" applyNumberFormat="1" applyFont="1" applyBorder="1">
      <alignment/>
      <protection/>
    </xf>
    <xf numFmtId="3" fontId="14" fillId="0" borderId="6" xfId="24" applyNumberFormat="1" applyFont="1" applyBorder="1">
      <alignment/>
      <protection/>
    </xf>
    <xf numFmtId="3" fontId="14" fillId="0" borderId="14" xfId="24" applyNumberFormat="1" applyFont="1" applyBorder="1">
      <alignment/>
      <protection/>
    </xf>
    <xf numFmtId="3" fontId="14" fillId="0" borderId="38" xfId="24" applyNumberFormat="1" applyFont="1" applyFill="1" applyBorder="1">
      <alignment/>
      <protection/>
    </xf>
    <xf numFmtId="3" fontId="14" fillId="2" borderId="18" xfId="24" applyNumberFormat="1" applyFont="1" applyFill="1" applyBorder="1">
      <alignment/>
      <protection/>
    </xf>
    <xf numFmtId="3" fontId="14" fillId="2" borderId="29" xfId="24" applyNumberFormat="1" applyFont="1" applyFill="1" applyBorder="1">
      <alignment/>
      <protection/>
    </xf>
    <xf numFmtId="3" fontId="14" fillId="2" borderId="19" xfId="24" applyNumberFormat="1" applyFont="1" applyFill="1" applyBorder="1">
      <alignment/>
      <protection/>
    </xf>
    <xf numFmtId="3" fontId="14" fillId="2" borderId="15" xfId="24" applyNumberFormat="1" applyFont="1" applyFill="1" applyBorder="1">
      <alignment/>
      <protection/>
    </xf>
    <xf numFmtId="3" fontId="14" fillId="0" borderId="33" xfId="24" applyNumberFormat="1" applyFont="1" applyFill="1" applyBorder="1">
      <alignment/>
      <protection/>
    </xf>
    <xf numFmtId="3" fontId="14" fillId="2" borderId="12" xfId="24" applyNumberFormat="1" applyFont="1" applyFill="1" applyBorder="1" applyAlignment="1">
      <alignment horizontal="center"/>
      <protection/>
    </xf>
    <xf numFmtId="3" fontId="15" fillId="0" borderId="17" xfId="24" applyNumberFormat="1" applyFont="1" applyBorder="1" applyAlignment="1" quotePrefix="1">
      <alignment horizontal="left"/>
      <protection/>
    </xf>
    <xf numFmtId="3" fontId="15" fillId="0" borderId="11" xfId="24" applyNumberFormat="1" applyFont="1" applyBorder="1">
      <alignment/>
      <protection/>
    </xf>
    <xf numFmtId="3" fontId="15" fillId="0" borderId="17" xfId="24" applyNumberFormat="1" applyFont="1" applyBorder="1">
      <alignment/>
      <protection/>
    </xf>
    <xf numFmtId="3" fontId="14" fillId="0" borderId="15" xfId="24" applyNumberFormat="1" applyFont="1" applyBorder="1">
      <alignment/>
      <protection/>
    </xf>
    <xf numFmtId="3" fontId="14" fillId="0" borderId="19" xfId="24" applyNumberFormat="1" applyFont="1" applyBorder="1">
      <alignment/>
      <protection/>
    </xf>
    <xf numFmtId="3" fontId="14" fillId="0" borderId="33" xfId="24" applyNumberFormat="1" applyFont="1" applyFill="1" applyBorder="1" applyAlignment="1">
      <alignment horizontal="right"/>
      <protection/>
    </xf>
    <xf numFmtId="3" fontId="14" fillId="2" borderId="13" xfId="24" applyNumberFormat="1" applyFont="1" applyFill="1" applyBorder="1" applyAlignment="1">
      <alignment horizontal="center"/>
      <protection/>
    </xf>
    <xf numFmtId="3" fontId="14" fillId="0" borderId="5" xfId="24" applyNumberFormat="1" applyFont="1" applyBorder="1">
      <alignment/>
      <protection/>
    </xf>
    <xf numFmtId="3" fontId="14" fillId="0" borderId="31" xfId="24" applyNumberFormat="1" applyFont="1" applyBorder="1">
      <alignment/>
      <protection/>
    </xf>
    <xf numFmtId="3" fontId="14" fillId="0" borderId="11" xfId="24" applyNumberFormat="1" applyFont="1" applyBorder="1">
      <alignment/>
      <protection/>
    </xf>
    <xf numFmtId="3" fontId="14" fillId="0" borderId="17" xfId="24" applyNumberFormat="1" applyFont="1" applyBorder="1">
      <alignment/>
      <protection/>
    </xf>
    <xf numFmtId="3" fontId="15" fillId="0" borderId="31" xfId="24" applyNumberFormat="1" applyFont="1" applyBorder="1">
      <alignment/>
      <protection/>
    </xf>
    <xf numFmtId="3" fontId="15" fillId="0" borderId="39" xfId="24" applyNumberFormat="1" applyFont="1" applyFill="1" applyBorder="1">
      <alignment/>
      <protection/>
    </xf>
    <xf numFmtId="3" fontId="15" fillId="0" borderId="0" xfId="24" applyNumberFormat="1" applyFont="1" applyFill="1" applyBorder="1">
      <alignment/>
      <protection/>
    </xf>
    <xf numFmtId="3" fontId="9" fillId="0" borderId="0" xfId="24" applyNumberFormat="1" applyFont="1" applyFill="1" applyBorder="1">
      <alignment/>
      <protection/>
    </xf>
    <xf numFmtId="3" fontId="9" fillId="0" borderId="0" xfId="24" applyNumberFormat="1" applyFont="1" applyBorder="1">
      <alignment/>
      <protection/>
    </xf>
    <xf numFmtId="3" fontId="15" fillId="0" borderId="11" xfId="24" applyNumberFormat="1" applyFont="1" applyBorder="1" applyAlignment="1">
      <alignment horizontal="right"/>
      <protection/>
    </xf>
    <xf numFmtId="3" fontId="15" fillId="0" borderId="17" xfId="24" applyNumberFormat="1" applyFont="1" applyBorder="1" applyAlignment="1">
      <alignment horizontal="right"/>
      <protection/>
    </xf>
    <xf numFmtId="3" fontId="14" fillId="0" borderId="39" xfId="15" applyNumberFormat="1" applyFont="1" applyFill="1" applyBorder="1">
      <alignment/>
      <protection/>
    </xf>
    <xf numFmtId="3" fontId="14" fillId="0" borderId="0" xfId="15" applyNumberFormat="1" applyFont="1" applyFill="1" applyBorder="1">
      <alignment/>
      <protection/>
    </xf>
    <xf numFmtId="3" fontId="8" fillId="0" borderId="0" xfId="15" applyNumberFormat="1" applyFont="1" applyFill="1" applyBorder="1">
      <alignment/>
      <protection/>
    </xf>
    <xf numFmtId="3" fontId="8" fillId="0" borderId="0" xfId="15" applyNumberFormat="1" applyFont="1" applyBorder="1">
      <alignment/>
      <protection/>
    </xf>
    <xf numFmtId="3" fontId="8" fillId="0" borderId="0" xfId="15" applyNumberFormat="1" applyFont="1">
      <alignment/>
      <protection/>
    </xf>
    <xf numFmtId="3" fontId="14" fillId="0" borderId="39" xfId="25" applyNumberFormat="1" applyFont="1" applyFill="1" applyBorder="1">
      <alignment/>
      <protection/>
    </xf>
    <xf numFmtId="3" fontId="14" fillId="0" borderId="17" xfId="24" applyNumberFormat="1" applyFont="1" applyFill="1" applyBorder="1" applyAlignment="1">
      <alignment horizontal="right"/>
      <protection/>
    </xf>
    <xf numFmtId="3" fontId="12" fillId="0" borderId="0" xfId="24" applyNumberFormat="1" applyFont="1" applyFill="1" applyBorder="1">
      <alignment/>
      <protection/>
    </xf>
    <xf numFmtId="3" fontId="12" fillId="0" borderId="0" xfId="24" applyNumberFormat="1" applyFont="1">
      <alignment/>
      <protection/>
    </xf>
    <xf numFmtId="3" fontId="15" fillId="2" borderId="14" xfId="24" applyNumberFormat="1" applyFont="1" applyFill="1" applyBorder="1" applyAlignment="1">
      <alignment horizontal="center"/>
      <protection/>
    </xf>
    <xf numFmtId="3" fontId="15" fillId="0" borderId="8" xfId="24" applyNumberFormat="1" applyFont="1" applyBorder="1" applyAlignment="1">
      <alignment horizontal="left"/>
      <protection/>
    </xf>
    <xf numFmtId="3" fontId="15" fillId="4" borderId="37" xfId="24" applyNumberFormat="1" applyFont="1" applyFill="1" applyBorder="1">
      <alignment/>
      <protection/>
    </xf>
    <xf numFmtId="3" fontId="15" fillId="4" borderId="6" xfId="24" applyNumberFormat="1" applyFont="1" applyFill="1" applyBorder="1">
      <alignment/>
      <protection/>
    </xf>
    <xf numFmtId="3" fontId="6" fillId="0" borderId="0" xfId="24" applyNumberFormat="1" applyFont="1" applyFill="1" applyBorder="1">
      <alignment/>
      <protection/>
    </xf>
    <xf numFmtId="3" fontId="6" fillId="0" borderId="0" xfId="24" applyNumberFormat="1" applyFont="1">
      <alignment/>
      <protection/>
    </xf>
    <xf numFmtId="0" fontId="14" fillId="0" borderId="0" xfId="24" applyFont="1" applyAlignment="1">
      <alignment horizontal="left"/>
      <protection/>
    </xf>
    <xf numFmtId="0" fontId="15" fillId="0" borderId="0" xfId="24" applyFont="1">
      <alignment/>
      <protection/>
    </xf>
    <xf numFmtId="195" fontId="15" fillId="0" borderId="0" xfId="24" applyNumberFormat="1" applyFont="1">
      <alignment/>
      <protection/>
    </xf>
    <xf numFmtId="0" fontId="6" fillId="0" borderId="0" xfId="24" applyFont="1" applyFill="1" applyBorder="1">
      <alignment/>
      <protection/>
    </xf>
    <xf numFmtId="0" fontId="6" fillId="0" borderId="0" xfId="24" applyFont="1">
      <alignment/>
      <protection/>
    </xf>
    <xf numFmtId="0" fontId="14" fillId="2" borderId="12" xfId="24" applyFont="1" applyFill="1" applyBorder="1" applyAlignment="1">
      <alignment horizontal="center"/>
      <protection/>
    </xf>
    <xf numFmtId="0" fontId="14" fillId="0" borderId="9" xfId="24" applyFont="1" applyBorder="1">
      <alignment/>
      <protection/>
    </xf>
    <xf numFmtId="0" fontId="14" fillId="0" borderId="30" xfId="24" applyFont="1" applyBorder="1">
      <alignment/>
      <protection/>
    </xf>
    <xf numFmtId="0" fontId="14" fillId="0" borderId="16" xfId="24" applyFont="1" applyBorder="1">
      <alignment/>
      <protection/>
    </xf>
    <xf numFmtId="0" fontId="14" fillId="0" borderId="10" xfId="24" applyFont="1" applyBorder="1">
      <alignment/>
      <protection/>
    </xf>
    <xf numFmtId="0" fontId="12" fillId="0" borderId="0" xfId="24" applyFont="1" applyFill="1" applyBorder="1">
      <alignment/>
      <protection/>
    </xf>
    <xf numFmtId="0" fontId="12" fillId="0" borderId="0" xfId="24" applyFont="1">
      <alignment/>
      <protection/>
    </xf>
    <xf numFmtId="0" fontId="14" fillId="0" borderId="11" xfId="24" applyFont="1" applyBorder="1">
      <alignment/>
      <protection/>
    </xf>
    <xf numFmtId="1" fontId="14" fillId="0" borderId="31" xfId="15" applyNumberFormat="1" applyFont="1" applyBorder="1">
      <alignment/>
      <protection/>
    </xf>
    <xf numFmtId="1" fontId="14" fillId="0" borderId="11" xfId="15" applyNumberFormat="1" applyFont="1" applyBorder="1">
      <alignment/>
      <protection/>
    </xf>
    <xf numFmtId="1" fontId="14" fillId="0" borderId="17" xfId="15" applyNumberFormat="1" applyFont="1" applyBorder="1">
      <alignment/>
      <protection/>
    </xf>
    <xf numFmtId="1" fontId="14" fillId="0" borderId="39" xfId="24" applyNumberFormat="1" applyFont="1" applyFill="1" applyBorder="1">
      <alignment/>
      <protection/>
    </xf>
    <xf numFmtId="0" fontId="14" fillId="0" borderId="6" xfId="15" applyFont="1" applyBorder="1">
      <alignment/>
      <protection/>
    </xf>
    <xf numFmtId="1" fontId="14" fillId="0" borderId="0" xfId="15" applyNumberFormat="1" applyFont="1" applyBorder="1">
      <alignment/>
      <protection/>
    </xf>
    <xf numFmtId="0" fontId="15" fillId="0" borderId="0" xfId="24" applyFont="1" applyAlignment="1">
      <alignment horizontal="center"/>
      <protection/>
    </xf>
    <xf numFmtId="0" fontId="14" fillId="0" borderId="0" xfId="15" applyFont="1" applyFill="1" applyBorder="1">
      <alignment/>
      <protection/>
    </xf>
    <xf numFmtId="0" fontId="12" fillId="0" borderId="0" xfId="0" applyFont="1" applyAlignment="1">
      <alignment/>
    </xf>
    <xf numFmtId="0" fontId="14" fillId="0" borderId="0" xfId="15" applyFont="1" applyFill="1" applyBorder="1" applyAlignment="1" quotePrefix="1">
      <alignment horizontal="right"/>
      <protection/>
    </xf>
    <xf numFmtId="0" fontId="14" fillId="0" borderId="0" xfId="25" applyFont="1" applyFill="1" applyBorder="1">
      <alignment/>
      <protection/>
    </xf>
    <xf numFmtId="0" fontId="15" fillId="0" borderId="0" xfId="0" applyFont="1" applyFill="1" applyBorder="1" applyAlignment="1">
      <alignment/>
    </xf>
    <xf numFmtId="3" fontId="15" fillId="0" borderId="39" xfId="15" applyNumberFormat="1" applyFont="1" applyFill="1" applyBorder="1">
      <alignment/>
      <protection/>
    </xf>
    <xf numFmtId="3" fontId="15" fillId="0" borderId="39" xfId="25" applyNumberFormat="1" applyFont="1" applyFill="1" applyBorder="1">
      <alignment/>
      <protection/>
    </xf>
    <xf numFmtId="0" fontId="8" fillId="0" borderId="0" xfId="24" applyFont="1" applyBorder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9" fillId="0" borderId="0" xfId="0" applyFont="1" applyAlignment="1">
      <alignment horizontal="center"/>
    </xf>
    <xf numFmtId="0" fontId="6" fillId="0" borderId="0" xfId="24" applyFont="1" applyAlignment="1">
      <alignment horizontal="center"/>
      <protection/>
    </xf>
    <xf numFmtId="0" fontId="8" fillId="0" borderId="0" xfId="24" applyFont="1" applyAlignment="1">
      <alignment horizontal="centerContinuous"/>
      <protection/>
    </xf>
    <xf numFmtId="0" fontId="14" fillId="0" borderId="0" xfId="24" applyFont="1" applyBorder="1" applyAlignment="1">
      <alignment horizontal="left"/>
      <protection/>
    </xf>
    <xf numFmtId="3" fontId="14" fillId="0" borderId="3" xfId="25" applyNumberFormat="1" applyFont="1" applyBorder="1">
      <alignment/>
      <protection/>
    </xf>
    <xf numFmtId="0" fontId="8" fillId="0" borderId="0" xfId="25" applyFont="1">
      <alignment/>
      <protection/>
    </xf>
    <xf numFmtId="0" fontId="14" fillId="0" borderId="3" xfId="24" applyFont="1" applyBorder="1">
      <alignment/>
      <protection/>
    </xf>
    <xf numFmtId="0" fontId="15" fillId="2" borderId="14" xfId="24" applyFont="1" applyFill="1" applyBorder="1" applyAlignment="1">
      <alignment horizontal="center"/>
      <protection/>
    </xf>
    <xf numFmtId="0" fontId="15" fillId="0" borderId="8" xfId="24" applyFont="1" applyBorder="1" applyAlignment="1" quotePrefix="1">
      <alignment horizontal="left"/>
      <protection/>
    </xf>
    <xf numFmtId="0" fontId="15" fillId="0" borderId="6" xfId="24" applyFont="1" applyBorder="1">
      <alignment/>
      <protection/>
    </xf>
    <xf numFmtId="0" fontId="14" fillId="0" borderId="18" xfId="24" applyFont="1" applyBorder="1" applyAlignment="1">
      <alignment horizontal="left"/>
      <protection/>
    </xf>
    <xf numFmtId="0" fontId="14" fillId="0" borderId="19" xfId="24" applyFont="1" applyBorder="1">
      <alignment/>
      <protection/>
    </xf>
    <xf numFmtId="0" fontId="14" fillId="2" borderId="18" xfId="24" applyFont="1" applyFill="1" applyBorder="1">
      <alignment/>
      <protection/>
    </xf>
    <xf numFmtId="0" fontId="14" fillId="2" borderId="19" xfId="24" applyFont="1" applyFill="1" applyBorder="1">
      <alignment/>
      <protection/>
    </xf>
    <xf numFmtId="0" fontId="15" fillId="2" borderId="13" xfId="24" applyFont="1" applyFill="1" applyBorder="1" applyAlignment="1">
      <alignment horizontal="center"/>
      <protection/>
    </xf>
    <xf numFmtId="0" fontId="14" fillId="0" borderId="18" xfId="24" applyFont="1" applyBorder="1">
      <alignment/>
      <protection/>
    </xf>
    <xf numFmtId="0" fontId="14" fillId="2" borderId="13" xfId="24" applyFont="1" applyFill="1" applyBorder="1" applyAlignment="1">
      <alignment horizontal="center"/>
      <protection/>
    </xf>
    <xf numFmtId="0" fontId="14" fillId="0" borderId="5" xfId="24" applyFont="1" applyBorder="1">
      <alignment/>
      <protection/>
    </xf>
    <xf numFmtId="0" fontId="9" fillId="0" borderId="0" xfId="24" applyFont="1" applyAlignment="1">
      <alignment horizontal="right"/>
      <protection/>
    </xf>
    <xf numFmtId="0" fontId="9" fillId="0" borderId="0" xfId="24" applyFont="1" applyBorder="1" applyAlignment="1">
      <alignment horizontal="right"/>
      <protection/>
    </xf>
    <xf numFmtId="0" fontId="15" fillId="0" borderId="5" xfId="24" applyFont="1" applyBorder="1" applyAlignment="1">
      <alignment horizontal="left"/>
      <protection/>
    </xf>
    <xf numFmtId="0" fontId="15" fillId="0" borderId="8" xfId="24" applyFont="1" applyBorder="1" applyAlignment="1">
      <alignment horizontal="left"/>
      <protection/>
    </xf>
    <xf numFmtId="0" fontId="14" fillId="0" borderId="17" xfId="24" applyFont="1" applyBorder="1">
      <alignment/>
      <protection/>
    </xf>
    <xf numFmtId="0" fontId="8" fillId="0" borderId="0" xfId="15" applyFont="1">
      <alignment/>
      <protection/>
    </xf>
    <xf numFmtId="0" fontId="14" fillId="0" borderId="14" xfId="15" applyFont="1" applyBorder="1">
      <alignment/>
      <protection/>
    </xf>
    <xf numFmtId="1" fontId="8" fillId="0" borderId="0" xfId="24" applyNumberFormat="1" applyFont="1">
      <alignment/>
      <protection/>
    </xf>
    <xf numFmtId="0" fontId="14" fillId="0" borderId="0" xfId="24" applyFont="1" applyAlignment="1">
      <alignment horizontal="center"/>
      <protection/>
    </xf>
    <xf numFmtId="191" fontId="14" fillId="0" borderId="13" xfId="25" applyNumberFormat="1" applyFont="1" applyBorder="1">
      <alignment/>
      <protection/>
    </xf>
    <xf numFmtId="0" fontId="14" fillId="2" borderId="21" xfId="24" applyFont="1" applyFill="1" applyBorder="1" applyAlignment="1">
      <alignment horizontal="center"/>
      <protection/>
    </xf>
    <xf numFmtId="0" fontId="14" fillId="0" borderId="12" xfId="25" applyFont="1" applyBorder="1">
      <alignment/>
      <protection/>
    </xf>
    <xf numFmtId="3" fontId="14" fillId="0" borderId="43" xfId="24" applyNumberFormat="1" applyFont="1" applyBorder="1" applyAlignment="1">
      <alignment horizontal="right"/>
      <protection/>
    </xf>
    <xf numFmtId="0" fontId="14" fillId="0" borderId="14" xfId="25" applyFont="1" applyBorder="1">
      <alignment/>
      <protection/>
    </xf>
    <xf numFmtId="0" fontId="14" fillId="0" borderId="12" xfId="24" applyFont="1" applyBorder="1">
      <alignment/>
      <protection/>
    </xf>
    <xf numFmtId="0" fontId="15" fillId="0" borderId="8" xfId="24" applyFont="1" applyBorder="1">
      <alignment/>
      <protection/>
    </xf>
    <xf numFmtId="0" fontId="15" fillId="0" borderId="14" xfId="24" applyFont="1" applyBorder="1">
      <alignment/>
      <protection/>
    </xf>
    <xf numFmtId="0" fontId="14" fillId="0" borderId="15" xfId="24" applyFont="1" applyBorder="1">
      <alignment/>
      <protection/>
    </xf>
    <xf numFmtId="0" fontId="15" fillId="0" borderId="5" xfId="24" applyFont="1" applyBorder="1">
      <alignment/>
      <protection/>
    </xf>
    <xf numFmtId="0" fontId="15" fillId="0" borderId="17" xfId="24" applyFont="1" applyBorder="1">
      <alignment/>
      <protection/>
    </xf>
    <xf numFmtId="0" fontId="15" fillId="0" borderId="5" xfId="24" applyFont="1" applyBorder="1" applyAlignment="1">
      <alignment horizontal="right"/>
      <protection/>
    </xf>
    <xf numFmtId="0" fontId="15" fillId="0" borderId="17" xfId="24" applyFont="1" applyBorder="1" applyAlignment="1">
      <alignment horizontal="right"/>
      <protection/>
    </xf>
    <xf numFmtId="0" fontId="14" fillId="3" borderId="5" xfId="24" applyFont="1" applyFill="1" applyBorder="1">
      <alignment/>
      <protection/>
    </xf>
    <xf numFmtId="0" fontId="15" fillId="3" borderId="5" xfId="24" applyFont="1" applyFill="1" applyBorder="1" applyAlignment="1">
      <alignment horizontal="right"/>
      <protection/>
    </xf>
    <xf numFmtId="0" fontId="14" fillId="3" borderId="17" xfId="24" applyFont="1" applyFill="1" applyBorder="1" applyAlignment="1">
      <alignment horizontal="right"/>
      <protection/>
    </xf>
    <xf numFmtId="0" fontId="14" fillId="0" borderId="13" xfId="24" applyFont="1" applyBorder="1">
      <alignment/>
      <protection/>
    </xf>
    <xf numFmtId="1" fontId="14" fillId="0" borderId="9" xfId="24" applyNumberFormat="1" applyFont="1" applyBorder="1">
      <alignment/>
      <protection/>
    </xf>
    <xf numFmtId="0" fontId="14" fillId="0" borderId="10" xfId="24" applyFont="1" applyFill="1" applyBorder="1">
      <alignment/>
      <protection/>
    </xf>
    <xf numFmtId="0" fontId="14" fillId="0" borderId="10" xfId="24" applyFont="1" applyFill="1" applyBorder="1" applyAlignment="1">
      <alignment horizontal="right"/>
      <protection/>
    </xf>
    <xf numFmtId="0" fontId="14" fillId="0" borderId="0" xfId="24" applyFont="1" applyFill="1" applyBorder="1" applyAlignment="1">
      <alignment horizontal="right"/>
      <protection/>
    </xf>
    <xf numFmtId="0" fontId="15" fillId="0" borderId="14" xfId="24" applyFont="1" applyBorder="1" applyAlignment="1" quotePrefix="1">
      <alignment horizontal="left"/>
      <protection/>
    </xf>
    <xf numFmtId="0" fontId="15" fillId="0" borderId="37" xfId="24" applyFont="1" applyBorder="1">
      <alignment/>
      <protection/>
    </xf>
    <xf numFmtId="0" fontId="15" fillId="0" borderId="38" xfId="24" applyFont="1" applyFill="1" applyBorder="1" applyAlignment="1">
      <alignment horizontal="right"/>
      <protection/>
    </xf>
    <xf numFmtId="0" fontId="15" fillId="0" borderId="0" xfId="24" applyFont="1" applyFill="1" applyBorder="1" applyAlignment="1">
      <alignment horizontal="right"/>
      <protection/>
    </xf>
    <xf numFmtId="0" fontId="9" fillId="0" borderId="0" xfId="24" applyFont="1" applyFill="1" applyBorder="1" applyAlignment="1">
      <alignment horizontal="right"/>
      <protection/>
    </xf>
    <xf numFmtId="0" fontId="14" fillId="0" borderId="5" xfId="24" applyFont="1" applyBorder="1" applyAlignment="1">
      <alignment horizontal="left"/>
      <protection/>
    </xf>
    <xf numFmtId="0" fontId="14" fillId="0" borderId="37" xfId="24" applyFont="1" applyBorder="1">
      <alignment/>
      <protection/>
    </xf>
    <xf numFmtId="0" fontId="14" fillId="0" borderId="6" xfId="24" applyFont="1" applyBorder="1">
      <alignment/>
      <protection/>
    </xf>
    <xf numFmtId="0" fontId="14" fillId="0" borderId="14" xfId="24" applyFont="1" applyBorder="1">
      <alignment/>
      <protection/>
    </xf>
    <xf numFmtId="0" fontId="14" fillId="0" borderId="38" xfId="24" applyFont="1" applyFill="1" applyBorder="1">
      <alignment/>
      <protection/>
    </xf>
    <xf numFmtId="0" fontId="14" fillId="2" borderId="29" xfId="24" applyFont="1" applyFill="1" applyBorder="1">
      <alignment/>
      <protection/>
    </xf>
    <xf numFmtId="0" fontId="14" fillId="2" borderId="15" xfId="24" applyFont="1" applyFill="1" applyBorder="1">
      <alignment/>
      <protection/>
    </xf>
    <xf numFmtId="0" fontId="14" fillId="0" borderId="33" xfId="24" applyFont="1" applyFill="1" applyBorder="1">
      <alignment/>
      <protection/>
    </xf>
    <xf numFmtId="0" fontId="15" fillId="0" borderId="17" xfId="24" applyFont="1" applyBorder="1" applyAlignment="1" quotePrefix="1">
      <alignment horizontal="left"/>
      <protection/>
    </xf>
    <xf numFmtId="0" fontId="15" fillId="0" borderId="11" xfId="24" applyFont="1" applyBorder="1">
      <alignment/>
      <protection/>
    </xf>
    <xf numFmtId="0" fontId="14" fillId="0" borderId="39" xfId="24" applyFont="1" applyFill="1" applyBorder="1">
      <alignment/>
      <protection/>
    </xf>
    <xf numFmtId="0" fontId="14" fillId="0" borderId="33" xfId="24" applyFont="1" applyFill="1" applyBorder="1" applyAlignment="1">
      <alignment horizontal="right"/>
      <protection/>
    </xf>
    <xf numFmtId="0" fontId="14" fillId="0" borderId="31" xfId="24" applyFont="1" applyBorder="1">
      <alignment/>
      <protection/>
    </xf>
    <xf numFmtId="0" fontId="15" fillId="0" borderId="31" xfId="24" applyFont="1" applyBorder="1">
      <alignment/>
      <protection/>
    </xf>
    <xf numFmtId="0" fontId="15" fillId="0" borderId="39" xfId="24" applyFont="1" applyFill="1" applyBorder="1">
      <alignment/>
      <protection/>
    </xf>
    <xf numFmtId="0" fontId="15" fillId="0" borderId="11" xfId="24" applyFont="1" applyBorder="1" applyAlignment="1">
      <alignment horizontal="right"/>
      <protection/>
    </xf>
    <xf numFmtId="1" fontId="14" fillId="0" borderId="39" xfId="15" applyNumberFormat="1" applyFont="1" applyFill="1" applyBorder="1">
      <alignment/>
      <protection/>
    </xf>
    <xf numFmtId="1" fontId="14" fillId="0" borderId="0" xfId="15" applyNumberFormat="1" applyFont="1" applyFill="1" applyBorder="1">
      <alignment/>
      <protection/>
    </xf>
    <xf numFmtId="0" fontId="8" fillId="0" borderId="0" xfId="15" applyFont="1" applyFill="1" applyBorder="1">
      <alignment/>
      <protection/>
    </xf>
    <xf numFmtId="0" fontId="8" fillId="0" borderId="0" xfId="15" applyFont="1" applyBorder="1">
      <alignment/>
      <protection/>
    </xf>
    <xf numFmtId="1" fontId="14" fillId="0" borderId="0" xfId="24" applyNumberFormat="1" applyFont="1" applyFill="1" applyBorder="1">
      <alignment/>
      <protection/>
    </xf>
    <xf numFmtId="1" fontId="8" fillId="0" borderId="0" xfId="24" applyNumberFormat="1" applyFont="1" applyFill="1" applyBorder="1">
      <alignment/>
      <protection/>
    </xf>
    <xf numFmtId="1" fontId="8" fillId="0" borderId="0" xfId="24" applyNumberFormat="1" applyFont="1" applyBorder="1">
      <alignment/>
      <protection/>
    </xf>
    <xf numFmtId="0" fontId="14" fillId="0" borderId="39" xfId="15" applyFont="1" applyFill="1" applyBorder="1">
      <alignment/>
      <protection/>
    </xf>
    <xf numFmtId="0" fontId="14" fillId="0" borderId="39" xfId="25" applyFont="1" applyFill="1" applyBorder="1">
      <alignment/>
      <protection/>
    </xf>
    <xf numFmtId="0" fontId="14" fillId="0" borderId="17" xfId="24" applyFont="1" applyFill="1" applyBorder="1" applyAlignment="1">
      <alignment horizontal="right"/>
      <protection/>
    </xf>
    <xf numFmtId="0" fontId="15" fillId="4" borderId="37" xfId="24" applyFont="1" applyFill="1" applyBorder="1">
      <alignment/>
      <protection/>
    </xf>
    <xf numFmtId="0" fontId="15" fillId="4" borderId="6" xfId="24" applyFont="1" applyFill="1" applyBorder="1">
      <alignment/>
      <protection/>
    </xf>
    <xf numFmtId="0" fontId="15" fillId="0" borderId="38" xfId="24" applyFont="1" applyFill="1" applyBorder="1">
      <alignment/>
      <protection/>
    </xf>
    <xf numFmtId="1" fontId="14" fillId="0" borderId="17" xfId="24" applyNumberFormat="1" applyFont="1" applyFill="1" applyBorder="1">
      <alignment/>
      <protection/>
    </xf>
    <xf numFmtId="3" fontId="14" fillId="0" borderId="11" xfId="24" applyNumberFormat="1" applyFont="1" applyFill="1" applyBorder="1">
      <alignment/>
      <protection/>
    </xf>
    <xf numFmtId="197" fontId="15" fillId="0" borderId="0" xfId="24" applyNumberFormat="1" applyFont="1">
      <alignment/>
      <protection/>
    </xf>
    <xf numFmtId="197" fontId="15" fillId="0" borderId="0" xfId="24" applyNumberFormat="1" applyFont="1" applyBorder="1">
      <alignment/>
      <protection/>
    </xf>
    <xf numFmtId="3" fontId="14" fillId="0" borderId="45" xfId="24" applyNumberFormat="1" applyFont="1" applyBorder="1" applyAlignment="1">
      <alignment horizontal="right"/>
      <protection/>
    </xf>
    <xf numFmtId="199" fontId="15" fillId="0" borderId="0" xfId="24" applyNumberFormat="1" applyFont="1">
      <alignment/>
      <protection/>
    </xf>
    <xf numFmtId="200" fontId="15" fillId="0" borderId="0" xfId="24" applyNumberFormat="1" applyFont="1">
      <alignment/>
      <protection/>
    </xf>
    <xf numFmtId="4" fontId="9" fillId="0" borderId="0" xfId="24" applyNumberFormat="1" applyFont="1" applyFill="1" applyBorder="1">
      <alignment/>
      <protection/>
    </xf>
    <xf numFmtId="3" fontId="14" fillId="0" borderId="14" xfId="25" applyNumberFormat="1" applyFont="1" applyFill="1" applyBorder="1">
      <alignment/>
      <protection/>
    </xf>
    <xf numFmtId="3" fontId="14" fillId="0" borderId="12" xfId="25" applyNumberFormat="1" applyFont="1" applyFill="1" applyBorder="1">
      <alignment/>
      <protection/>
    </xf>
    <xf numFmtId="0" fontId="14" fillId="0" borderId="0" xfId="0" applyFont="1" applyAlignment="1">
      <alignment/>
    </xf>
    <xf numFmtId="3" fontId="14" fillId="0" borderId="48" xfId="24" applyNumberFormat="1" applyFont="1" applyBorder="1" applyAlignment="1">
      <alignment horizontal="right"/>
      <protection/>
    </xf>
    <xf numFmtId="9" fontId="14" fillId="0" borderId="11" xfId="15" applyNumberFormat="1" applyFont="1" applyBorder="1">
      <alignment/>
      <protection/>
    </xf>
    <xf numFmtId="9" fontId="14" fillId="0" borderId="39" xfId="15" applyNumberFormat="1" applyFont="1" applyBorder="1">
      <alignment/>
      <protection/>
    </xf>
    <xf numFmtId="9" fontId="14" fillId="0" borderId="17" xfId="15" applyNumberFormat="1" applyFont="1" applyBorder="1">
      <alignment/>
      <protection/>
    </xf>
    <xf numFmtId="194" fontId="14" fillId="0" borderId="6" xfId="15" applyNumberFormat="1" applyFont="1" applyBorder="1">
      <alignment/>
      <protection/>
    </xf>
    <xf numFmtId="194" fontId="14" fillId="0" borderId="38" xfId="15" applyNumberFormat="1" applyFont="1" applyBorder="1">
      <alignment/>
      <protection/>
    </xf>
    <xf numFmtId="194" fontId="14" fillId="0" borderId="14" xfId="15" applyNumberFormat="1" applyFont="1" applyBorder="1">
      <alignment/>
      <protection/>
    </xf>
    <xf numFmtId="198" fontId="15" fillId="0" borderId="0" xfId="24" applyNumberFormat="1" applyFont="1">
      <alignment/>
      <protection/>
    </xf>
    <xf numFmtId="9" fontId="14" fillId="0" borderId="31" xfId="15" applyNumberFormat="1" applyFont="1" applyBorder="1">
      <alignment/>
      <protection/>
    </xf>
    <xf numFmtId="9" fontId="14" fillId="0" borderId="11" xfId="15" applyNumberFormat="1" applyFont="1" applyBorder="1">
      <alignment/>
      <protection/>
    </xf>
    <xf numFmtId="9" fontId="14" fillId="0" borderId="17" xfId="15" applyNumberFormat="1" applyFont="1" applyBorder="1">
      <alignment/>
      <protection/>
    </xf>
    <xf numFmtId="9" fontId="14" fillId="0" borderId="39" xfId="24" applyNumberFormat="1" applyFont="1" applyFill="1" applyBorder="1">
      <alignment/>
      <protection/>
    </xf>
    <xf numFmtId="196" fontId="14" fillId="0" borderId="37" xfId="15" applyNumberFormat="1" applyFont="1" applyBorder="1">
      <alignment/>
      <protection/>
    </xf>
    <xf numFmtId="196" fontId="14" fillId="0" borderId="6" xfId="15" applyNumberFormat="1" applyFont="1" applyBorder="1">
      <alignment/>
      <protection/>
    </xf>
    <xf numFmtId="196" fontId="14" fillId="0" borderId="14" xfId="15" applyNumberFormat="1" applyFont="1" applyBorder="1">
      <alignment/>
      <protection/>
    </xf>
    <xf numFmtId="196" fontId="14" fillId="0" borderId="38" xfId="24" applyNumberFormat="1" applyFont="1" applyFill="1" applyBorder="1">
      <alignment/>
      <protection/>
    </xf>
    <xf numFmtId="0" fontId="14" fillId="3" borderId="16" xfId="24" applyFont="1" applyFill="1" applyBorder="1">
      <alignment/>
      <protection/>
    </xf>
    <xf numFmtId="194" fontId="14" fillId="0" borderId="37" xfId="15" applyNumberFormat="1" applyFont="1" applyBorder="1">
      <alignment/>
      <protection/>
    </xf>
    <xf numFmtId="194" fontId="14" fillId="0" borderId="38" xfId="24" applyNumberFormat="1" applyFont="1" applyFill="1" applyBorder="1">
      <alignment/>
      <protection/>
    </xf>
    <xf numFmtId="0" fontId="14" fillId="3" borderId="16" xfId="24" applyFont="1" applyFill="1" applyBorder="1">
      <alignment/>
      <protection/>
    </xf>
    <xf numFmtId="3" fontId="14" fillId="3" borderId="16" xfId="24" applyNumberFormat="1" applyFont="1" applyFill="1" applyBorder="1">
      <alignment/>
      <protection/>
    </xf>
    <xf numFmtId="196" fontId="14" fillId="0" borderId="14" xfId="15" applyNumberFormat="1" applyFont="1" applyBorder="1">
      <alignment/>
      <protection/>
    </xf>
    <xf numFmtId="194" fontId="14" fillId="0" borderId="37" xfId="15" applyNumberFormat="1" applyFont="1" applyBorder="1">
      <alignment/>
      <protection/>
    </xf>
    <xf numFmtId="194" fontId="14" fillId="0" borderId="6" xfId="15" applyNumberFormat="1" applyFont="1" applyBorder="1">
      <alignment/>
      <protection/>
    </xf>
    <xf numFmtId="194" fontId="14" fillId="0" borderId="14" xfId="15" applyNumberFormat="1" applyFont="1" applyBorder="1">
      <alignment/>
      <protection/>
    </xf>
    <xf numFmtId="0" fontId="0" fillId="0" borderId="0" xfId="0" applyFill="1" applyAlignment="1">
      <alignment horizontal="center"/>
    </xf>
    <xf numFmtId="0" fontId="20" fillId="0" borderId="0" xfId="24" applyFont="1" applyFill="1" applyBorder="1" applyAlignment="1">
      <alignment horizontal="center"/>
      <protection/>
    </xf>
    <xf numFmtId="0" fontId="6" fillId="0" borderId="0" xfId="24" applyFont="1" applyFill="1" applyAlignment="1">
      <alignment horizontal="center"/>
      <protection/>
    </xf>
    <xf numFmtId="0" fontId="8" fillId="0" borderId="0" xfId="24" applyFont="1" applyFill="1" applyBorder="1" applyAlignment="1">
      <alignment horizontal="center"/>
      <protection/>
    </xf>
    <xf numFmtId="0" fontId="12" fillId="0" borderId="0" xfId="24" applyFont="1" applyFill="1" applyBorder="1" applyAlignment="1">
      <alignment horizontal="left"/>
      <protection/>
    </xf>
    <xf numFmtId="0" fontId="13" fillId="0" borderId="0" xfId="24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6" fillId="0" borderId="0" xfId="24" applyFont="1" applyFill="1">
      <alignment/>
      <protection/>
    </xf>
    <xf numFmtId="0" fontId="12" fillId="0" borderId="0" xfId="24" applyFont="1" applyFill="1">
      <alignment/>
      <protection/>
    </xf>
    <xf numFmtId="0" fontId="12" fillId="0" borderId="0" xfId="24" applyFont="1" applyFill="1" applyAlignment="1">
      <alignment horizontal="center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Continuous"/>
      <protection/>
    </xf>
    <xf numFmtId="0" fontId="14" fillId="0" borderId="0" xfId="24" applyFont="1" applyFill="1" applyBorder="1" applyAlignment="1" quotePrefix="1">
      <alignment horizontal="left"/>
      <protection/>
    </xf>
    <xf numFmtId="0" fontId="16" fillId="0" borderId="0" xfId="0" applyFont="1" applyFill="1" applyAlignment="1">
      <alignment/>
    </xf>
    <xf numFmtId="0" fontId="14" fillId="0" borderId="0" xfId="24" applyFont="1" applyFill="1" applyBorder="1" applyAlignment="1">
      <alignment horizontal="left"/>
      <protection/>
    </xf>
    <xf numFmtId="0" fontId="14" fillId="0" borderId="0" xfId="24" applyFont="1" applyFill="1">
      <alignment/>
      <protection/>
    </xf>
    <xf numFmtId="0" fontId="15" fillId="0" borderId="0" xfId="24" applyFont="1" applyFill="1">
      <alignment/>
      <protection/>
    </xf>
    <xf numFmtId="0" fontId="14" fillId="0" borderId="0" xfId="24" applyFont="1" applyFill="1" applyAlignment="1" quotePrefix="1">
      <alignment horizontal="left"/>
      <protection/>
    </xf>
    <xf numFmtId="0" fontId="14" fillId="0" borderId="1" xfId="24" applyFont="1" applyFill="1" applyBorder="1" applyAlignment="1">
      <alignment horizontal="center"/>
      <protection/>
    </xf>
    <xf numFmtId="0" fontId="14" fillId="0" borderId="3" xfId="24" applyFont="1" applyFill="1" applyBorder="1" applyAlignment="1">
      <alignment horizontal="center"/>
      <protection/>
    </xf>
    <xf numFmtId="0" fontId="14" fillId="0" borderId="21" xfId="24" applyFont="1" applyFill="1" applyBorder="1" applyAlignment="1">
      <alignment horizontal="center"/>
      <protection/>
    </xf>
    <xf numFmtId="0" fontId="14" fillId="0" borderId="12" xfId="24" applyFont="1" applyFill="1" applyBorder="1" applyAlignment="1">
      <alignment horizontal="center"/>
      <protection/>
    </xf>
    <xf numFmtId="0" fontId="14" fillId="0" borderId="49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4" fillId="0" borderId="50" xfId="24" applyFont="1" applyFill="1" applyBorder="1" applyAlignment="1">
      <alignment horizontal="center"/>
      <protection/>
    </xf>
    <xf numFmtId="0" fontId="14" fillId="0" borderId="51" xfId="24" applyFont="1" applyFill="1" applyBorder="1" applyAlignment="1">
      <alignment horizontal="center"/>
      <protection/>
    </xf>
    <xf numFmtId="0" fontId="14" fillId="0" borderId="26" xfId="24" applyFont="1" applyFill="1" applyBorder="1" applyAlignment="1">
      <alignment horizontal="center"/>
      <protection/>
    </xf>
    <xf numFmtId="0" fontId="14" fillId="0" borderId="52" xfId="24" applyFont="1" applyFill="1" applyBorder="1" applyAlignment="1">
      <alignment horizontal="center"/>
      <protection/>
    </xf>
    <xf numFmtId="0" fontId="14" fillId="0" borderId="53" xfId="24" applyFont="1" applyFill="1" applyBorder="1" applyAlignment="1">
      <alignment horizontal="center"/>
      <protection/>
    </xf>
    <xf numFmtId="0" fontId="14" fillId="0" borderId="54" xfId="24" applyFont="1" applyFill="1" applyBorder="1" applyAlignment="1">
      <alignment horizontal="center"/>
      <protection/>
    </xf>
    <xf numFmtId="0" fontId="14" fillId="0" borderId="41" xfId="24" applyFont="1" applyFill="1" applyBorder="1" applyAlignment="1">
      <alignment horizontal="center"/>
      <protection/>
    </xf>
    <xf numFmtId="0" fontId="14" fillId="0" borderId="38" xfId="24" applyFont="1" applyFill="1" applyBorder="1" applyAlignment="1">
      <alignment horizontal="center"/>
      <protection/>
    </xf>
    <xf numFmtId="0" fontId="14" fillId="0" borderId="22" xfId="24" applyFont="1" applyFill="1" applyBorder="1" applyAlignment="1">
      <alignment horizontal="center"/>
      <protection/>
    </xf>
    <xf numFmtId="0" fontId="14" fillId="0" borderId="55" xfId="24" applyFont="1" applyFill="1" applyBorder="1" applyAlignment="1">
      <alignment horizontal="center"/>
      <protection/>
    </xf>
    <xf numFmtId="0" fontId="15" fillId="0" borderId="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0" fillId="0" borderId="0" xfId="24" applyFont="1" applyFill="1">
      <alignment/>
      <protection/>
    </xf>
    <xf numFmtId="0" fontId="17" fillId="0" borderId="0" xfId="24" applyFont="1" applyFill="1" applyBorder="1" applyAlignment="1">
      <alignment horizontal="center"/>
      <protection/>
    </xf>
    <xf numFmtId="1" fontId="14" fillId="0" borderId="0" xfId="15" applyNumberFormat="1" applyFont="1" applyAlignment="1">
      <alignment/>
      <protection/>
    </xf>
    <xf numFmtId="0" fontId="14" fillId="0" borderId="0" xfId="15" applyFont="1" applyAlignment="1">
      <alignment/>
      <protection/>
    </xf>
    <xf numFmtId="0" fontId="15" fillId="0" borderId="0" xfId="24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1" fontId="14" fillId="0" borderId="0" xfId="15" applyNumberFormat="1" applyFont="1" applyBorder="1" applyAlignment="1">
      <alignment/>
      <protection/>
    </xf>
    <xf numFmtId="0" fontId="5" fillId="0" borderId="0" xfId="24" applyFill="1" applyBorder="1" applyAlignment="1">
      <alignment/>
      <protection/>
    </xf>
    <xf numFmtId="1" fontId="14" fillId="4" borderId="36" xfId="0" applyNumberFormat="1" applyFont="1" applyFill="1" applyBorder="1" applyAlignment="1" quotePrefix="1">
      <alignment horizontal="right"/>
    </xf>
    <xf numFmtId="1" fontId="14" fillId="4" borderId="56" xfId="0" applyNumberFormat="1" applyFont="1" applyFill="1" applyBorder="1" applyAlignment="1" quotePrefix="1">
      <alignment horizontal="right"/>
    </xf>
    <xf numFmtId="1" fontId="14" fillId="4" borderId="40" xfId="0" applyNumberFormat="1" applyFont="1" applyFill="1" applyBorder="1" applyAlignment="1" quotePrefix="1">
      <alignment horizontal="right"/>
    </xf>
    <xf numFmtId="1" fontId="14" fillId="0" borderId="12" xfId="25" applyNumberFormat="1" applyFont="1" applyBorder="1">
      <alignment/>
      <protection/>
    </xf>
    <xf numFmtId="1" fontId="14" fillId="0" borderId="17" xfId="24" applyNumberFormat="1" applyFont="1" applyBorder="1" applyAlignment="1">
      <alignment horizontal="right"/>
      <protection/>
    </xf>
    <xf numFmtId="1" fontId="14" fillId="3" borderId="17" xfId="24" applyNumberFormat="1" applyFont="1" applyFill="1" applyBorder="1" applyAlignment="1">
      <alignment horizontal="right"/>
      <protection/>
    </xf>
    <xf numFmtId="1" fontId="14" fillId="0" borderId="22" xfId="24" applyNumberFormat="1" applyFont="1" applyBorder="1">
      <alignment/>
      <protection/>
    </xf>
    <xf numFmtId="0" fontId="14" fillId="0" borderId="47" xfId="15" applyFont="1" applyBorder="1" applyAlignment="1">
      <alignment horizontal="center"/>
      <protection/>
    </xf>
    <xf numFmtId="0" fontId="14" fillId="0" borderId="57" xfId="15" applyFont="1" applyBorder="1" applyAlignment="1">
      <alignment horizontal="center"/>
      <protection/>
    </xf>
    <xf numFmtId="0" fontId="14" fillId="0" borderId="58" xfId="15" applyFont="1" applyBorder="1" applyAlignment="1">
      <alignment horizontal="center"/>
      <protection/>
    </xf>
    <xf numFmtId="0" fontId="14" fillId="0" borderId="18" xfId="15" applyFont="1" applyBorder="1" applyAlignment="1">
      <alignment horizontal="center"/>
      <protection/>
    </xf>
    <xf numFmtId="0" fontId="14" fillId="0" borderId="53" xfId="15" applyFont="1" applyBorder="1" applyAlignment="1">
      <alignment horizontal="center"/>
      <protection/>
    </xf>
    <xf numFmtId="0" fontId="14" fillId="0" borderId="59" xfId="24" applyFont="1" applyBorder="1">
      <alignment/>
      <protection/>
    </xf>
    <xf numFmtId="0" fontId="14" fillId="0" borderId="7" xfId="24" applyFont="1" applyBorder="1">
      <alignment/>
      <protection/>
    </xf>
    <xf numFmtId="0" fontId="15" fillId="0" borderId="43" xfId="24" applyFont="1" applyBorder="1">
      <alignment/>
      <protection/>
    </xf>
    <xf numFmtId="0" fontId="14" fillId="0" borderId="43" xfId="24" applyFont="1" applyBorder="1">
      <alignment/>
      <protection/>
    </xf>
    <xf numFmtId="0" fontId="15" fillId="0" borderId="43" xfId="24" applyFont="1" applyBorder="1" applyAlignment="1">
      <alignment horizontal="right"/>
      <protection/>
    </xf>
    <xf numFmtId="0" fontId="15" fillId="4" borderId="7" xfId="24" applyFont="1" applyFill="1" applyBorder="1">
      <alignment/>
      <protection/>
    </xf>
    <xf numFmtId="0" fontId="15" fillId="4" borderId="14" xfId="24" applyFont="1" applyFill="1" applyBorder="1">
      <alignment/>
      <protection/>
    </xf>
    <xf numFmtId="1" fontId="14" fillId="0" borderId="43" xfId="15" applyNumberFormat="1" applyFont="1" applyBorder="1">
      <alignment/>
      <protection/>
    </xf>
    <xf numFmtId="194" fontId="14" fillId="0" borderId="7" xfId="15" applyNumberFormat="1" applyFont="1" applyBorder="1">
      <alignment/>
      <protection/>
    </xf>
    <xf numFmtId="0" fontId="20" fillId="0" borderId="0" xfId="24" applyFont="1" applyFill="1" applyBorder="1" applyAlignment="1">
      <alignment/>
      <protection/>
    </xf>
    <xf numFmtId="0" fontId="14" fillId="0" borderId="60" xfId="24" applyFont="1" applyBorder="1">
      <alignment/>
      <protection/>
    </xf>
    <xf numFmtId="1" fontId="14" fillId="0" borderId="48" xfId="15" applyNumberFormat="1" applyFont="1" applyBorder="1">
      <alignment/>
      <protection/>
    </xf>
    <xf numFmtId="196" fontId="14" fillId="0" borderId="8" xfId="15" applyNumberFormat="1" applyFont="1" applyBorder="1">
      <alignment/>
      <protection/>
    </xf>
    <xf numFmtId="0" fontId="15" fillId="0" borderId="13" xfId="24" applyFont="1" applyBorder="1">
      <alignment/>
      <protection/>
    </xf>
    <xf numFmtId="0" fontId="15" fillId="0" borderId="13" xfId="24" applyFont="1" applyBorder="1" applyAlignment="1">
      <alignment horizontal="right"/>
      <protection/>
    </xf>
    <xf numFmtId="0" fontId="14" fillId="3" borderId="13" xfId="24" applyFont="1" applyFill="1" applyBorder="1">
      <alignment/>
      <protection/>
    </xf>
    <xf numFmtId="0" fontId="15" fillId="3" borderId="13" xfId="24" applyFont="1" applyFill="1" applyBorder="1" applyAlignment="1">
      <alignment horizontal="right"/>
      <protection/>
    </xf>
    <xf numFmtId="3" fontId="14" fillId="0" borderId="17" xfId="24" applyNumberFormat="1" applyFont="1" applyBorder="1" applyAlignment="1">
      <alignment horizontal="right"/>
      <protection/>
    </xf>
    <xf numFmtId="0" fontId="14" fillId="0" borderId="22" xfId="24" applyFont="1" applyBorder="1">
      <alignment/>
      <protection/>
    </xf>
    <xf numFmtId="0" fontId="15" fillId="0" borderId="0" xfId="24" applyFont="1" applyFill="1">
      <alignment/>
      <protection/>
    </xf>
    <xf numFmtId="0" fontId="14" fillId="0" borderId="0" xfId="24" applyFont="1" applyFill="1">
      <alignment/>
      <protection/>
    </xf>
    <xf numFmtId="0" fontId="14" fillId="0" borderId="0" xfId="24" applyFont="1" applyFill="1" applyAlignment="1" quotePrefix="1">
      <alignment horizontal="left"/>
      <protection/>
    </xf>
    <xf numFmtId="0" fontId="15" fillId="0" borderId="0" xfId="0" applyFont="1" applyFill="1" applyAlignment="1">
      <alignment/>
    </xf>
    <xf numFmtId="0" fontId="14" fillId="0" borderId="1" xfId="24" applyFont="1" applyFill="1" applyBorder="1" applyAlignment="1">
      <alignment horizontal="center"/>
      <protection/>
    </xf>
    <xf numFmtId="0" fontId="14" fillId="0" borderId="3" xfId="24" applyFont="1" applyFill="1" applyBorder="1" applyAlignment="1">
      <alignment horizontal="center"/>
      <protection/>
    </xf>
    <xf numFmtId="0" fontId="14" fillId="0" borderId="21" xfId="24" applyFont="1" applyFill="1" applyBorder="1" applyAlignment="1">
      <alignment horizontal="center"/>
      <protection/>
    </xf>
    <xf numFmtId="0" fontId="14" fillId="0" borderId="12" xfId="24" applyFont="1" applyFill="1" applyBorder="1" applyAlignment="1">
      <alignment horizontal="center"/>
      <protection/>
    </xf>
    <xf numFmtId="0" fontId="14" fillId="0" borderId="49" xfId="24" applyFont="1" applyFill="1" applyBorder="1" applyAlignment="1">
      <alignment horizontal="center"/>
      <protection/>
    </xf>
    <xf numFmtId="0" fontId="14" fillId="0" borderId="50" xfId="24" applyFont="1" applyFill="1" applyBorder="1" applyAlignment="1">
      <alignment horizontal="center"/>
      <protection/>
    </xf>
    <xf numFmtId="0" fontId="14" fillId="0" borderId="51" xfId="24" applyFont="1" applyFill="1" applyBorder="1" applyAlignment="1">
      <alignment horizontal="center"/>
      <protection/>
    </xf>
    <xf numFmtId="0" fontId="14" fillId="0" borderId="26" xfId="24" applyFont="1" applyFill="1" applyBorder="1" applyAlignment="1">
      <alignment horizontal="center"/>
      <protection/>
    </xf>
    <xf numFmtId="0" fontId="14" fillId="0" borderId="52" xfId="24" applyFont="1" applyFill="1" applyBorder="1" applyAlignment="1">
      <alignment horizontal="center"/>
      <protection/>
    </xf>
    <xf numFmtId="0" fontId="14" fillId="0" borderId="53" xfId="24" applyFont="1" applyFill="1" applyBorder="1" applyAlignment="1">
      <alignment horizontal="center"/>
      <protection/>
    </xf>
    <xf numFmtId="0" fontId="14" fillId="0" borderId="54" xfId="24" applyFont="1" applyFill="1" applyBorder="1" applyAlignment="1">
      <alignment horizontal="center"/>
      <protection/>
    </xf>
    <xf numFmtId="0" fontId="14" fillId="0" borderId="41" xfId="24" applyFont="1" applyFill="1" applyBorder="1" applyAlignment="1">
      <alignment horizontal="center"/>
      <protection/>
    </xf>
    <xf numFmtId="0" fontId="14" fillId="0" borderId="38" xfId="24" applyFont="1" applyFill="1" applyBorder="1" applyAlignment="1">
      <alignment horizontal="center"/>
      <protection/>
    </xf>
    <xf numFmtId="0" fontId="14" fillId="0" borderId="22" xfId="24" applyFont="1" applyFill="1" applyBorder="1" applyAlignment="1">
      <alignment horizontal="center"/>
      <protection/>
    </xf>
    <xf numFmtId="0" fontId="14" fillId="0" borderId="55" xfId="24" applyFont="1" applyFill="1" applyBorder="1" applyAlignment="1">
      <alignment horizontal="center"/>
      <protection/>
    </xf>
    <xf numFmtId="0" fontId="14" fillId="0" borderId="15" xfId="24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3" fontId="14" fillId="0" borderId="12" xfId="25" applyNumberFormat="1" applyFont="1" applyBorder="1">
      <alignment/>
      <protection/>
    </xf>
    <xf numFmtId="3" fontId="14" fillId="0" borderId="17" xfId="24" applyNumberFormat="1" applyFont="1" applyBorder="1" applyAlignment="1">
      <alignment horizontal="right"/>
      <protection/>
    </xf>
    <xf numFmtId="0" fontId="14" fillId="0" borderId="22" xfId="24" applyFont="1" applyBorder="1">
      <alignment/>
      <protection/>
    </xf>
    <xf numFmtId="0" fontId="15" fillId="0" borderId="13" xfId="24" applyFont="1" applyBorder="1">
      <alignment/>
      <protection/>
    </xf>
    <xf numFmtId="0" fontId="15" fillId="0" borderId="13" xfId="24" applyFont="1" applyBorder="1" applyAlignment="1">
      <alignment horizontal="right"/>
      <protection/>
    </xf>
    <xf numFmtId="0" fontId="14" fillId="3" borderId="13" xfId="24" applyFont="1" applyFill="1" applyBorder="1">
      <alignment/>
      <protection/>
    </xf>
    <xf numFmtId="0" fontId="15" fillId="3" borderId="13" xfId="24" applyFont="1" applyFill="1" applyBorder="1" applyAlignment="1">
      <alignment horizontal="right"/>
      <protection/>
    </xf>
    <xf numFmtId="0" fontId="14" fillId="0" borderId="60" xfId="24" applyFont="1" applyBorder="1">
      <alignment/>
      <protection/>
    </xf>
    <xf numFmtId="1" fontId="14" fillId="0" borderId="48" xfId="15" applyNumberFormat="1" applyFont="1" applyBorder="1">
      <alignment/>
      <protection/>
    </xf>
    <xf numFmtId="196" fontId="14" fillId="0" borderId="8" xfId="15" applyNumberFormat="1" applyFont="1" applyBorder="1">
      <alignment/>
      <protection/>
    </xf>
    <xf numFmtId="0" fontId="9" fillId="0" borderId="0" xfId="0" applyFont="1" applyFill="1" applyAlignment="1">
      <alignment horizontal="center"/>
    </xf>
    <xf numFmtId="0" fontId="14" fillId="0" borderId="0" xfId="24" applyFont="1" applyFill="1" applyBorder="1" applyAlignment="1" quotePrefix="1">
      <alignment horizontal="left"/>
      <protection/>
    </xf>
    <xf numFmtId="0" fontId="14" fillId="0" borderId="0" xfId="15" applyFont="1" applyAlignment="1">
      <alignment/>
      <protection/>
    </xf>
    <xf numFmtId="1" fontId="14" fillId="0" borderId="28" xfId="25" applyNumberFormat="1" applyFont="1" applyBorder="1">
      <alignment/>
      <protection/>
    </xf>
    <xf numFmtId="1" fontId="14" fillId="3" borderId="11" xfId="24" applyNumberFormat="1" applyFont="1" applyFill="1" applyBorder="1" applyAlignment="1">
      <alignment horizontal="right"/>
      <protection/>
    </xf>
    <xf numFmtId="1" fontId="14" fillId="0" borderId="27" xfId="24" applyNumberFormat="1" applyFont="1" applyBorder="1">
      <alignment/>
      <protection/>
    </xf>
    <xf numFmtId="0" fontId="14" fillId="0" borderId="15" xfId="24" applyFont="1" applyFill="1" applyBorder="1" applyAlignment="1">
      <alignment horizontal="center"/>
      <protection/>
    </xf>
    <xf numFmtId="0" fontId="7" fillId="0" borderId="0" xfId="24" applyFont="1" applyFill="1">
      <alignment/>
      <protection/>
    </xf>
    <xf numFmtId="0" fontId="5" fillId="0" borderId="0" xfId="24" applyFill="1">
      <alignment/>
      <protection/>
    </xf>
    <xf numFmtId="0" fontId="9" fillId="0" borderId="0" xfId="24" applyFont="1" applyFill="1">
      <alignment/>
      <protection/>
    </xf>
    <xf numFmtId="0" fontId="14" fillId="0" borderId="0" xfId="24" applyFont="1" applyFill="1" applyAlignment="1">
      <alignment horizontal="left"/>
      <protection/>
    </xf>
    <xf numFmtId="0" fontId="8" fillId="0" borderId="0" xfId="24" applyFont="1" applyFill="1" applyAlignment="1">
      <alignment horizontal="left"/>
      <protection/>
    </xf>
    <xf numFmtId="0" fontId="4" fillId="0" borderId="0" xfId="24" applyFont="1" applyFill="1">
      <alignment/>
      <protection/>
    </xf>
    <xf numFmtId="0" fontId="8" fillId="0" borderId="0" xfId="25" applyFont="1" applyFill="1" applyBorder="1">
      <alignment/>
      <protection/>
    </xf>
    <xf numFmtId="0" fontId="8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4" fillId="0" borderId="0" xfId="15" applyFont="1" applyFill="1">
      <alignment/>
      <protection/>
    </xf>
    <xf numFmtId="0" fontId="11" fillId="0" borderId="0" xfId="15" applyFill="1">
      <alignment/>
      <protection/>
    </xf>
    <xf numFmtId="0" fontId="9" fillId="0" borderId="0" xfId="24" applyFont="1" applyFill="1" applyAlignment="1">
      <alignment horizontal="right"/>
      <protection/>
    </xf>
    <xf numFmtId="0" fontId="4" fillId="0" borderId="0" xfId="24" applyFont="1" applyFill="1" applyAlignment="1">
      <alignment horizontal="right"/>
      <protection/>
    </xf>
    <xf numFmtId="0" fontId="18" fillId="0" borderId="0" xfId="24" applyFont="1" applyFill="1">
      <alignment/>
      <protection/>
    </xf>
    <xf numFmtId="0" fontId="8" fillId="0" borderId="0" xfId="15" applyFont="1" applyFill="1">
      <alignment/>
      <protection/>
    </xf>
    <xf numFmtId="1" fontId="17" fillId="0" borderId="0" xfId="24" applyNumberFormat="1" applyFont="1" applyFill="1">
      <alignment/>
      <protection/>
    </xf>
    <xf numFmtId="1" fontId="10" fillId="0" borderId="0" xfId="24" applyNumberFormat="1" applyFont="1" applyFill="1">
      <alignment/>
      <protection/>
    </xf>
    <xf numFmtId="0" fontId="17" fillId="0" borderId="0" xfId="24" applyFont="1" applyFill="1">
      <alignment/>
      <protection/>
    </xf>
    <xf numFmtId="0" fontId="21" fillId="0" borderId="0" xfId="24" applyFont="1" applyFill="1">
      <alignment/>
      <protection/>
    </xf>
    <xf numFmtId="3" fontId="14" fillId="0" borderId="22" xfId="24" applyNumberFormat="1" applyFont="1" applyBorder="1">
      <alignment/>
      <protection/>
    </xf>
    <xf numFmtId="3" fontId="14" fillId="2" borderId="15" xfId="24" applyNumberFormat="1" applyFont="1" applyFill="1" applyBorder="1">
      <alignment/>
      <protection/>
    </xf>
    <xf numFmtId="3" fontId="15" fillId="0" borderId="13" xfId="24" applyNumberFormat="1" applyFont="1" applyBorder="1">
      <alignment/>
      <protection/>
    </xf>
    <xf numFmtId="3" fontId="15" fillId="0" borderId="13" xfId="24" applyNumberFormat="1" applyFont="1" applyBorder="1" applyAlignment="1">
      <alignment horizontal="right"/>
      <protection/>
    </xf>
    <xf numFmtId="3" fontId="14" fillId="3" borderId="13" xfId="24" applyNumberFormat="1" applyFont="1" applyFill="1" applyBorder="1">
      <alignment/>
      <protection/>
    </xf>
    <xf numFmtId="3" fontId="15" fillId="3" borderId="13" xfId="24" applyNumberFormat="1" applyFont="1" applyFill="1" applyBorder="1" applyAlignment="1">
      <alignment horizontal="right"/>
      <protection/>
    </xf>
    <xf numFmtId="3" fontId="14" fillId="0" borderId="60" xfId="24" applyNumberFormat="1" applyFont="1" applyBorder="1">
      <alignment/>
      <protection/>
    </xf>
    <xf numFmtId="3" fontId="14" fillId="0" borderId="48" xfId="15" applyNumberFormat="1" applyFont="1" applyBorder="1">
      <alignment/>
      <protection/>
    </xf>
    <xf numFmtId="0" fontId="15" fillId="0" borderId="0" xfId="24" applyFont="1" applyFill="1" applyAlignment="1">
      <alignment horizontal="center"/>
      <protection/>
    </xf>
    <xf numFmtId="3" fontId="14" fillId="0" borderId="0" xfId="24" applyNumberFormat="1" applyFont="1" applyFill="1" applyBorder="1">
      <alignment/>
      <protection/>
    </xf>
    <xf numFmtId="0" fontId="14" fillId="0" borderId="0" xfId="24" applyFont="1" applyFill="1" applyBorder="1" applyAlignment="1">
      <alignment horizontal="left"/>
      <protection/>
    </xf>
    <xf numFmtId="0" fontId="15" fillId="0" borderId="0" xfId="24" applyFont="1" applyAlignment="1">
      <alignment horizontal="left"/>
      <protection/>
    </xf>
    <xf numFmtId="0" fontId="24" fillId="0" borderId="0" xfId="24" applyFont="1" applyFill="1" applyAlignment="1">
      <alignment horizontal="centerContinuous"/>
      <protection/>
    </xf>
    <xf numFmtId="0" fontId="14" fillId="0" borderId="0" xfId="24" applyFont="1" applyFill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14" fillId="3" borderId="22" xfId="24" applyFont="1" applyFill="1" applyBorder="1" applyAlignment="1">
      <alignment horizontal="center"/>
      <protection/>
    </xf>
    <xf numFmtId="0" fontId="14" fillId="3" borderId="12" xfId="25" applyFont="1" applyFill="1" applyBorder="1" applyAlignment="1">
      <alignment horizontal="center"/>
      <protection/>
    </xf>
    <xf numFmtId="0" fontId="14" fillId="3" borderId="26" xfId="24" applyFont="1" applyFill="1" applyBorder="1" applyAlignment="1">
      <alignment horizontal="center"/>
      <protection/>
    </xf>
    <xf numFmtId="0" fontId="14" fillId="3" borderId="22" xfId="24" applyFont="1" applyFill="1" applyBorder="1" applyAlignment="1">
      <alignment horizontal="center"/>
      <protection/>
    </xf>
    <xf numFmtId="0" fontId="14" fillId="3" borderId="12" xfId="25" applyFont="1" applyFill="1" applyBorder="1" applyAlignment="1">
      <alignment horizontal="center"/>
      <protection/>
    </xf>
    <xf numFmtId="0" fontId="14" fillId="3" borderId="26" xfId="24" applyFont="1" applyFill="1" applyBorder="1" applyAlignment="1">
      <alignment horizontal="center"/>
      <protection/>
    </xf>
    <xf numFmtId="1" fontId="14" fillId="0" borderId="0" xfId="15" applyNumberFormat="1" applyFont="1" applyAlignment="1">
      <alignment horizontal="right"/>
      <protection/>
    </xf>
    <xf numFmtId="1" fontId="14" fillId="0" borderId="0" xfId="15" applyNumberFormat="1" applyFont="1" applyAlignment="1">
      <alignment/>
      <protection/>
    </xf>
    <xf numFmtId="3" fontId="14" fillId="0" borderId="61" xfId="24" applyNumberFormat="1" applyFont="1" applyBorder="1" applyAlignment="1">
      <alignment horizontal="left"/>
      <protection/>
    </xf>
    <xf numFmtId="3" fontId="14" fillId="0" borderId="31" xfId="24" applyNumberFormat="1" applyFont="1" applyBorder="1" applyAlignment="1">
      <alignment horizontal="right"/>
      <protection/>
    </xf>
    <xf numFmtId="0" fontId="14" fillId="0" borderId="0" xfId="24" applyFont="1" applyFill="1" applyBorder="1" applyAlignment="1">
      <alignment horizontal="centerContinuous"/>
      <protection/>
    </xf>
    <xf numFmtId="0" fontId="1" fillId="0" borderId="0" xfId="0" applyFont="1" applyFill="1" applyAlignment="1">
      <alignment horizontal="centerContinuous"/>
    </xf>
    <xf numFmtId="0" fontId="14" fillId="0" borderId="0" xfId="15" applyFont="1" applyAlignment="1">
      <alignment horizontal="centerContinuous"/>
      <protection/>
    </xf>
    <xf numFmtId="0" fontId="8" fillId="0" borderId="0" xfId="24" applyFont="1" applyFill="1" applyBorder="1" applyAlignment="1">
      <alignment horizontal="centerContinuous"/>
      <protection/>
    </xf>
    <xf numFmtId="0" fontId="25" fillId="0" borderId="0" xfId="0" applyFont="1" applyFill="1" applyAlignment="1">
      <alignment horizontal="centerContinuous"/>
    </xf>
    <xf numFmtId="0" fontId="11" fillId="0" borderId="0" xfId="15" applyAlignment="1">
      <alignment horizontal="centerContinuous"/>
      <protection/>
    </xf>
    <xf numFmtId="0" fontId="14" fillId="0" borderId="0" xfId="24" applyFont="1" applyBorder="1" applyAlignment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15" applyFont="1" applyAlignment="1">
      <alignment horizontal="centerContinuous"/>
      <protection/>
    </xf>
    <xf numFmtId="0" fontId="8" fillId="0" borderId="0" xfId="0" applyFont="1" applyFill="1" applyAlignment="1">
      <alignment horizontal="centerContinuous"/>
    </xf>
    <xf numFmtId="0" fontId="8" fillId="0" borderId="0" xfId="24" applyFont="1" applyFill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" fontId="26" fillId="0" borderId="0" xfId="15" applyNumberFormat="1" applyFont="1" applyAlignment="1">
      <alignment/>
      <protection/>
    </xf>
    <xf numFmtId="0" fontId="26" fillId="0" borderId="0" xfId="15" applyFont="1" applyAlignment="1">
      <alignment/>
      <protection/>
    </xf>
    <xf numFmtId="1" fontId="26" fillId="0" borderId="0" xfId="15" applyNumberFormat="1" applyFont="1" applyAlignment="1">
      <alignment horizontal="right"/>
      <protection/>
    </xf>
    <xf numFmtId="3" fontId="14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9" fontId="14" fillId="0" borderId="31" xfId="26" applyFont="1" applyBorder="1" applyAlignment="1">
      <alignment/>
    </xf>
    <xf numFmtId="9" fontId="14" fillId="0" borderId="11" xfId="26" applyFont="1" applyBorder="1" applyAlignment="1">
      <alignment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18" applyAlignment="1">
      <alignment horizontal="center"/>
    </xf>
    <xf numFmtId="0" fontId="6" fillId="0" borderId="0" xfId="24" applyFont="1" applyFill="1" applyAlignment="1">
      <alignment horizontal="left"/>
      <protection/>
    </xf>
    <xf numFmtId="0" fontId="14" fillId="0" borderId="0" xfId="25" applyFont="1" applyFill="1">
      <alignment/>
      <protection/>
    </xf>
    <xf numFmtId="0" fontId="14" fillId="0" borderId="12" xfId="25" applyFont="1" applyFill="1" applyBorder="1" applyAlignment="1">
      <alignment horizontal="center"/>
      <protection/>
    </xf>
    <xf numFmtId="3" fontId="14" fillId="0" borderId="2" xfId="25" applyNumberFormat="1" applyFont="1" applyFill="1" applyBorder="1">
      <alignment/>
      <protection/>
    </xf>
    <xf numFmtId="3" fontId="14" fillId="0" borderId="1" xfId="25" applyNumberFormat="1" applyFont="1" applyFill="1" applyBorder="1">
      <alignment/>
      <protection/>
    </xf>
    <xf numFmtId="3" fontId="14" fillId="0" borderId="3" xfId="25" applyNumberFormat="1" applyFont="1" applyFill="1" applyBorder="1">
      <alignment/>
      <protection/>
    </xf>
    <xf numFmtId="3" fontId="14" fillId="0" borderId="61" xfId="24" applyNumberFormat="1" applyFont="1" applyFill="1" applyBorder="1" applyAlignment="1">
      <alignment horizontal="left"/>
      <protection/>
    </xf>
    <xf numFmtId="3" fontId="14" fillId="0" borderId="31" xfId="24" applyNumberFormat="1" applyFont="1" applyFill="1" applyBorder="1" applyAlignment="1">
      <alignment horizontal="right"/>
      <protection/>
    </xf>
    <xf numFmtId="3" fontId="14" fillId="0" borderId="11" xfId="24" applyNumberFormat="1" applyFont="1" applyFill="1" applyBorder="1" applyAlignment="1">
      <alignment horizontal="right"/>
      <protection/>
    </xf>
    <xf numFmtId="3" fontId="14" fillId="0" borderId="48" xfId="24" applyNumberFormat="1" applyFont="1" applyFill="1" applyBorder="1" applyAlignment="1">
      <alignment horizontal="right"/>
      <protection/>
    </xf>
    <xf numFmtId="191" fontId="14" fillId="0" borderId="13" xfId="25" applyNumberFormat="1" applyFont="1" applyFill="1" applyBorder="1">
      <alignment/>
      <protection/>
    </xf>
    <xf numFmtId="0" fontId="14" fillId="0" borderId="4" xfId="24" applyFont="1" applyFill="1" applyBorder="1">
      <alignment/>
      <protection/>
    </xf>
    <xf numFmtId="3" fontId="14" fillId="0" borderId="41" xfId="24" applyNumberFormat="1" applyFont="1" applyFill="1" applyBorder="1">
      <alignment/>
      <protection/>
    </xf>
    <xf numFmtId="3" fontId="14" fillId="0" borderId="42" xfId="24" applyNumberFormat="1" applyFont="1" applyFill="1" applyBorder="1">
      <alignment/>
      <protection/>
    </xf>
    <xf numFmtId="3" fontId="14" fillId="0" borderId="4" xfId="24" applyNumberFormat="1" applyFont="1" applyFill="1" applyBorder="1">
      <alignment/>
      <protection/>
    </xf>
    <xf numFmtId="0" fontId="14" fillId="0" borderId="0" xfId="15" applyFont="1" applyFill="1">
      <alignment/>
      <protection/>
    </xf>
    <xf numFmtId="3" fontId="14" fillId="0" borderId="0" xfId="15" applyNumberFormat="1" applyFont="1" applyFill="1">
      <alignment/>
      <protection/>
    </xf>
    <xf numFmtId="3" fontId="14" fillId="0" borderId="0" xfId="15" applyNumberFormat="1" applyFont="1" applyFill="1" applyAlignment="1">
      <alignment horizontal="center"/>
      <protection/>
    </xf>
    <xf numFmtId="0" fontId="14" fillId="0" borderId="0" xfId="15" applyFont="1" applyFill="1" applyAlignment="1">
      <alignment horizontal="center"/>
      <protection/>
    </xf>
    <xf numFmtId="0" fontId="14" fillId="0" borderId="3" xfId="24" applyFont="1" applyFill="1" applyBorder="1">
      <alignment/>
      <protection/>
    </xf>
    <xf numFmtId="3" fontId="14" fillId="0" borderId="28" xfId="24" applyNumberFormat="1" applyFont="1" applyFill="1" applyBorder="1">
      <alignment/>
      <protection/>
    </xf>
    <xf numFmtId="3" fontId="14" fillId="0" borderId="2" xfId="24" applyNumberFormat="1" applyFont="1" applyFill="1" applyBorder="1">
      <alignment/>
      <protection/>
    </xf>
    <xf numFmtId="3" fontId="14" fillId="0" borderId="3" xfId="24" applyNumberFormat="1" applyFont="1" applyFill="1" applyBorder="1">
      <alignment/>
      <protection/>
    </xf>
    <xf numFmtId="3" fontId="14" fillId="0" borderId="12" xfId="24" applyNumberFormat="1" applyFont="1" applyFill="1" applyBorder="1">
      <alignment/>
      <protection/>
    </xf>
    <xf numFmtId="0" fontId="15" fillId="0" borderId="14" xfId="24" applyFont="1" applyFill="1" applyBorder="1" applyAlignment="1">
      <alignment horizontal="center"/>
      <protection/>
    </xf>
    <xf numFmtId="0" fontId="15" fillId="0" borderId="8" xfId="24" applyFont="1" applyFill="1" applyBorder="1" applyAlignment="1" quotePrefix="1">
      <alignment horizontal="left"/>
      <protection/>
    </xf>
    <xf numFmtId="3" fontId="15" fillId="0" borderId="6" xfId="24" applyNumberFormat="1" applyFont="1" applyFill="1" applyBorder="1">
      <alignment/>
      <protection/>
    </xf>
    <xf numFmtId="3" fontId="15" fillId="0" borderId="7" xfId="24" applyNumberFormat="1" applyFont="1" applyFill="1" applyBorder="1">
      <alignment/>
      <protection/>
    </xf>
    <xf numFmtId="3" fontId="15" fillId="0" borderId="8" xfId="24" applyNumberFormat="1" applyFont="1" applyFill="1" applyBorder="1">
      <alignment/>
      <protection/>
    </xf>
    <xf numFmtId="3" fontId="15" fillId="0" borderId="14" xfId="24" applyNumberFormat="1" applyFont="1" applyFill="1" applyBorder="1">
      <alignment/>
      <protection/>
    </xf>
    <xf numFmtId="0" fontId="14" fillId="0" borderId="18" xfId="24" applyFont="1" applyFill="1" applyBorder="1" applyAlignment="1">
      <alignment horizontal="left"/>
      <protection/>
    </xf>
    <xf numFmtId="3" fontId="14" fillId="0" borderId="19" xfId="24" applyNumberFormat="1" applyFont="1" applyFill="1" applyBorder="1">
      <alignment/>
      <protection/>
    </xf>
    <xf numFmtId="3" fontId="14" fillId="0" borderId="20" xfId="24" applyNumberFormat="1" applyFont="1" applyFill="1" applyBorder="1">
      <alignment/>
      <protection/>
    </xf>
    <xf numFmtId="3" fontId="14" fillId="0" borderId="18" xfId="24" applyNumberFormat="1" applyFont="1" applyFill="1" applyBorder="1">
      <alignment/>
      <protection/>
    </xf>
    <xf numFmtId="3" fontId="14" fillId="0" borderId="15" xfId="24" applyNumberFormat="1" applyFont="1" applyFill="1" applyBorder="1">
      <alignment/>
      <protection/>
    </xf>
    <xf numFmtId="0" fontId="14" fillId="0" borderId="18" xfId="24" applyFont="1" applyFill="1" applyBorder="1">
      <alignment/>
      <protection/>
    </xf>
    <xf numFmtId="3" fontId="14" fillId="0" borderId="16" xfId="24" applyNumberFormat="1" applyFont="1" applyFill="1" applyBorder="1">
      <alignment/>
      <protection/>
    </xf>
    <xf numFmtId="0" fontId="15" fillId="0" borderId="13" xfId="24" applyFont="1" applyFill="1" applyBorder="1" applyAlignment="1">
      <alignment horizontal="center"/>
      <protection/>
    </xf>
    <xf numFmtId="0" fontId="15" fillId="0" borderId="5" xfId="24" applyFont="1" applyFill="1" applyBorder="1" applyAlignment="1" quotePrefix="1">
      <alignment horizontal="left"/>
      <protection/>
    </xf>
    <xf numFmtId="3" fontId="15" fillId="0" borderId="34" xfId="24" applyNumberFormat="1" applyFont="1" applyFill="1" applyBorder="1">
      <alignment/>
      <protection/>
    </xf>
    <xf numFmtId="3" fontId="15" fillId="0" borderId="47" xfId="24" applyNumberFormat="1" applyFont="1" applyFill="1" applyBorder="1">
      <alignment/>
      <protection/>
    </xf>
    <xf numFmtId="3" fontId="15" fillId="0" borderId="5" xfId="24" applyNumberFormat="1" applyFont="1" applyFill="1" applyBorder="1">
      <alignment/>
      <protection/>
    </xf>
    <xf numFmtId="3" fontId="15" fillId="0" borderId="17" xfId="24" applyNumberFormat="1" applyFont="1" applyFill="1" applyBorder="1">
      <alignment/>
      <protection/>
    </xf>
    <xf numFmtId="0" fontId="14" fillId="0" borderId="13" xfId="24" applyFont="1" applyFill="1" applyBorder="1" applyAlignment="1">
      <alignment horizontal="center"/>
      <protection/>
    </xf>
    <xf numFmtId="0" fontId="14" fillId="0" borderId="5" xfId="24" applyFont="1" applyFill="1" applyBorder="1">
      <alignment/>
      <protection/>
    </xf>
    <xf numFmtId="3" fontId="14" fillId="0" borderId="34" xfId="24" applyNumberFormat="1" applyFont="1" applyFill="1" applyBorder="1">
      <alignment/>
      <protection/>
    </xf>
    <xf numFmtId="3" fontId="14" fillId="0" borderId="47" xfId="24" applyNumberFormat="1" applyFont="1" applyFill="1" applyBorder="1">
      <alignment/>
      <protection/>
    </xf>
    <xf numFmtId="3" fontId="14" fillId="0" borderId="5" xfId="24" applyNumberFormat="1" applyFont="1" applyFill="1" applyBorder="1">
      <alignment/>
      <protection/>
    </xf>
    <xf numFmtId="3" fontId="14" fillId="0" borderId="17" xfId="24" applyNumberFormat="1" applyFont="1" applyFill="1" applyBorder="1">
      <alignment/>
      <protection/>
    </xf>
    <xf numFmtId="0" fontId="14" fillId="0" borderId="5" xfId="24" applyFont="1" applyFill="1" applyBorder="1" applyAlignment="1" quotePrefix="1">
      <alignment horizontal="left"/>
      <protection/>
    </xf>
    <xf numFmtId="3" fontId="15" fillId="0" borderId="47" xfId="24" applyNumberFormat="1" applyFont="1" applyFill="1" applyBorder="1" applyAlignment="1">
      <alignment horizontal="right"/>
      <protection/>
    </xf>
    <xf numFmtId="3" fontId="15" fillId="0" borderId="17" xfId="24" applyNumberFormat="1" applyFont="1" applyFill="1" applyBorder="1" applyAlignment="1">
      <alignment horizontal="right"/>
      <protection/>
    </xf>
    <xf numFmtId="3" fontId="14" fillId="0" borderId="5" xfId="24" applyNumberFormat="1" applyFont="1" applyFill="1" applyBorder="1">
      <alignment/>
      <protection/>
    </xf>
    <xf numFmtId="0" fontId="15" fillId="0" borderId="5" xfId="24" applyFont="1" applyFill="1" applyBorder="1" applyAlignment="1" quotePrefix="1">
      <alignment horizontal="left"/>
      <protection/>
    </xf>
    <xf numFmtId="0" fontId="15" fillId="0" borderId="5" xfId="24" applyFont="1" applyFill="1" applyBorder="1" applyAlignment="1">
      <alignment horizontal="left"/>
      <protection/>
    </xf>
    <xf numFmtId="3" fontId="14" fillId="0" borderId="13" xfId="24" applyNumberFormat="1" applyFont="1" applyFill="1" applyBorder="1">
      <alignment/>
      <protection/>
    </xf>
    <xf numFmtId="0" fontId="15" fillId="0" borderId="8" xfId="24" applyFont="1" applyFill="1" applyBorder="1" applyAlignment="1">
      <alignment horizontal="left"/>
      <protection/>
    </xf>
    <xf numFmtId="3" fontId="18" fillId="0" borderId="0" xfId="24" applyNumberFormat="1" applyFont="1" applyFill="1">
      <alignment/>
      <protection/>
    </xf>
    <xf numFmtId="3" fontId="16" fillId="0" borderId="0" xfId="24" applyNumberFormat="1" applyFont="1" applyFill="1">
      <alignment/>
      <protection/>
    </xf>
    <xf numFmtId="3" fontId="15" fillId="0" borderId="0" xfId="24" applyNumberFormat="1" applyFont="1" applyFill="1">
      <alignment/>
      <protection/>
    </xf>
    <xf numFmtId="0" fontId="17" fillId="0" borderId="0" xfId="24" applyFont="1" applyFill="1" applyAlignment="1">
      <alignment horizontal="left"/>
      <protection/>
    </xf>
    <xf numFmtId="0" fontId="14" fillId="0" borderId="16" xfId="24" applyFont="1" applyFill="1" applyBorder="1">
      <alignment/>
      <protection/>
    </xf>
    <xf numFmtId="3" fontId="14" fillId="0" borderId="9" xfId="24" applyNumberFormat="1" applyFont="1" applyFill="1" applyBorder="1">
      <alignment/>
      <protection/>
    </xf>
    <xf numFmtId="3" fontId="14" fillId="0" borderId="10" xfId="24" applyNumberFormat="1" applyFont="1" applyFill="1" applyBorder="1">
      <alignment/>
      <protection/>
    </xf>
    <xf numFmtId="0" fontId="14" fillId="0" borderId="17" xfId="24" applyFont="1" applyFill="1" applyBorder="1" applyAlignment="1">
      <alignment horizontal="center"/>
      <protection/>
    </xf>
    <xf numFmtId="0" fontId="14" fillId="0" borderId="17" xfId="24" applyFont="1" applyFill="1" applyBorder="1">
      <alignment/>
      <protection/>
    </xf>
    <xf numFmtId="9" fontId="14" fillId="0" borderId="11" xfId="15" applyNumberFormat="1" applyFont="1" applyFill="1" applyBorder="1">
      <alignment/>
      <protection/>
    </xf>
    <xf numFmtId="9" fontId="14" fillId="0" borderId="39" xfId="15" applyNumberFormat="1" applyFont="1" applyFill="1" applyBorder="1">
      <alignment/>
      <protection/>
    </xf>
    <xf numFmtId="9" fontId="14" fillId="0" borderId="17" xfId="15" applyNumberFormat="1" applyFont="1" applyFill="1" applyBorder="1">
      <alignment/>
      <protection/>
    </xf>
    <xf numFmtId="0" fontId="14" fillId="0" borderId="14" xfId="15" applyFont="1" applyFill="1" applyBorder="1">
      <alignment/>
      <protection/>
    </xf>
    <xf numFmtId="194" fontId="14" fillId="0" borderId="6" xfId="15" applyNumberFormat="1" applyFont="1" applyFill="1" applyBorder="1">
      <alignment/>
      <protection/>
    </xf>
    <xf numFmtId="194" fontId="14" fillId="0" borderId="38" xfId="15" applyNumberFormat="1" applyFont="1" applyFill="1" applyBorder="1">
      <alignment/>
      <protection/>
    </xf>
    <xf numFmtId="194" fontId="14" fillId="0" borderId="14" xfId="15" applyNumberFormat="1" applyFont="1" applyFill="1" applyBorder="1">
      <alignment/>
      <protection/>
    </xf>
    <xf numFmtId="0" fontId="12" fillId="0" borderId="0" xfId="0" applyFont="1" applyFill="1" applyAlignment="1">
      <alignment/>
    </xf>
    <xf numFmtId="0" fontId="18" fillId="0" borderId="0" xfId="24" applyFont="1" applyFill="1" applyAlignment="1">
      <alignment horizontal="center"/>
      <protection/>
    </xf>
    <xf numFmtId="0" fontId="20" fillId="0" borderId="0" xfId="15" applyFont="1" applyFill="1">
      <alignment/>
      <protection/>
    </xf>
    <xf numFmtId="0" fontId="14" fillId="0" borderId="0" xfId="15" applyFont="1" applyFill="1" applyAlignment="1">
      <alignment horizontal="center"/>
      <protection/>
    </xf>
    <xf numFmtId="0" fontId="14" fillId="0" borderId="0" xfId="15" applyFont="1" applyFill="1" applyAlignment="1">
      <alignment horizontal="centerContinuous"/>
      <protection/>
    </xf>
    <xf numFmtId="0" fontId="14" fillId="0" borderId="21" xfId="15" applyFont="1" applyFill="1" applyBorder="1" applyAlignment="1">
      <alignment horizontal="centerContinuous"/>
      <protection/>
    </xf>
    <xf numFmtId="0" fontId="14" fillId="0" borderId="36" xfId="15" applyFont="1" applyFill="1" applyBorder="1" applyAlignment="1">
      <alignment horizontal="centerContinuous"/>
      <protection/>
    </xf>
    <xf numFmtId="0" fontId="14" fillId="0" borderId="3" xfId="15" applyFont="1" applyFill="1" applyBorder="1" applyAlignment="1">
      <alignment horizontal="centerContinuous"/>
      <protection/>
    </xf>
    <xf numFmtId="0" fontId="14" fillId="0" borderId="12" xfId="15" applyFont="1" applyFill="1" applyBorder="1">
      <alignment/>
      <protection/>
    </xf>
    <xf numFmtId="0" fontId="14" fillId="0" borderId="12" xfId="15" applyFont="1" applyFill="1" applyBorder="1" applyAlignment="1">
      <alignment horizontal="center"/>
      <protection/>
    </xf>
    <xf numFmtId="0" fontId="14" fillId="0" borderId="0" xfId="0" applyFont="1" applyFill="1" applyAlignment="1">
      <alignment horizontal="center"/>
    </xf>
    <xf numFmtId="0" fontId="9" fillId="0" borderId="24" xfId="0" applyFont="1" applyFill="1" applyBorder="1" applyAlignment="1">
      <alignment horizontal="centerContinuous"/>
    </xf>
    <xf numFmtId="0" fontId="14" fillId="0" borderId="40" xfId="15" applyFont="1" applyFill="1" applyBorder="1" applyAlignment="1">
      <alignment horizontal="center"/>
      <protection/>
    </xf>
    <xf numFmtId="0" fontId="14" fillId="0" borderId="40" xfId="15" applyFont="1" applyFill="1" applyBorder="1" applyAlignment="1">
      <alignment horizontal="centerContinuous"/>
      <protection/>
    </xf>
    <xf numFmtId="0" fontId="14" fillId="0" borderId="4" xfId="15" applyFont="1" applyFill="1" applyBorder="1" applyAlignment="1">
      <alignment horizontal="centerContinuous"/>
      <protection/>
    </xf>
    <xf numFmtId="0" fontId="14" fillId="0" borderId="26" xfId="15" applyFont="1" applyFill="1" applyBorder="1" applyAlignment="1">
      <alignment horizontal="center"/>
      <protection/>
    </xf>
    <xf numFmtId="0" fontId="14" fillId="0" borderId="22" xfId="15" applyFont="1" applyFill="1" applyBorder="1" applyAlignment="1">
      <alignment horizontal="center"/>
      <protection/>
    </xf>
    <xf numFmtId="0" fontId="15" fillId="0" borderId="12" xfId="0" applyFont="1" applyFill="1" applyBorder="1" applyAlignment="1">
      <alignment/>
    </xf>
    <xf numFmtId="0" fontId="14" fillId="0" borderId="21" xfId="15" applyFont="1" applyFill="1" applyBorder="1" applyAlignment="1">
      <alignment horizontal="center"/>
      <protection/>
    </xf>
    <xf numFmtId="0" fontId="14" fillId="0" borderId="28" xfId="15" applyFont="1" applyFill="1" applyBorder="1" applyAlignment="1">
      <alignment horizontal="center"/>
      <protection/>
    </xf>
    <xf numFmtId="0" fontId="14" fillId="0" borderId="34" xfId="15" applyFont="1" applyFill="1" applyBorder="1" applyAlignment="1">
      <alignment horizontal="center"/>
      <protection/>
    </xf>
    <xf numFmtId="0" fontId="14" fillId="0" borderId="26" xfId="0" applyFont="1" applyFill="1" applyBorder="1" applyAlignment="1">
      <alignment horizontal="center"/>
    </xf>
    <xf numFmtId="0" fontId="14" fillId="0" borderId="25" xfId="15" applyFont="1" applyFill="1" applyBorder="1" applyAlignment="1">
      <alignment horizontal="center"/>
      <protection/>
    </xf>
    <xf numFmtId="0" fontId="14" fillId="0" borderId="23" xfId="15" applyFont="1" applyFill="1" applyBorder="1" applyAlignment="1">
      <alignment horizontal="center"/>
      <protection/>
    </xf>
    <xf numFmtId="0" fontId="14" fillId="0" borderId="22" xfId="15" applyFont="1" applyFill="1" applyBorder="1">
      <alignment/>
      <protection/>
    </xf>
    <xf numFmtId="0" fontId="14" fillId="0" borderId="24" xfId="15" applyFont="1" applyFill="1" applyBorder="1" applyAlignment="1">
      <alignment horizontal="center"/>
      <protection/>
    </xf>
    <xf numFmtId="0" fontId="14" fillId="0" borderId="27" xfId="15" applyFont="1" applyFill="1" applyBorder="1" applyAlignment="1">
      <alignment horizontal="center"/>
      <protection/>
    </xf>
    <xf numFmtId="0" fontId="14" fillId="0" borderId="35" xfId="15" applyFont="1" applyFill="1" applyBorder="1" applyAlignment="1">
      <alignment horizontal="center"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29" xfId="15" applyFont="1" applyFill="1" applyBorder="1" applyAlignment="1">
      <alignment horizontal="center"/>
      <protection/>
    </xf>
    <xf numFmtId="0" fontId="14" fillId="0" borderId="20" xfId="15" applyFont="1" applyFill="1" applyBorder="1" applyAlignment="1">
      <alignment horizontal="center"/>
      <protection/>
    </xf>
    <xf numFmtId="0" fontId="14" fillId="0" borderId="32" xfId="15" applyFont="1" applyFill="1" applyBorder="1" applyAlignment="1">
      <alignment horizontal="center"/>
      <protection/>
    </xf>
    <xf numFmtId="0" fontId="14" fillId="0" borderId="33" xfId="15" applyFont="1" applyFill="1" applyBorder="1" applyAlignment="1">
      <alignment horizontal="center"/>
      <protection/>
    </xf>
    <xf numFmtId="3" fontId="14" fillId="0" borderId="2" xfId="25" applyNumberFormat="1" applyFont="1" applyFill="1" applyBorder="1">
      <alignment/>
      <protection/>
    </xf>
    <xf numFmtId="1" fontId="14" fillId="0" borderId="1" xfId="25" applyNumberFormat="1" applyFont="1" applyFill="1" applyBorder="1">
      <alignment/>
      <protection/>
    </xf>
    <xf numFmtId="1" fontId="14" fillId="0" borderId="2" xfId="25" applyNumberFormat="1" applyFont="1" applyFill="1" applyBorder="1">
      <alignment/>
      <protection/>
    </xf>
    <xf numFmtId="1" fontId="14" fillId="0" borderId="44" xfId="0" applyNumberFormat="1" applyFont="1" applyFill="1" applyBorder="1" applyAlignment="1" quotePrefix="1">
      <alignment horizontal="right"/>
    </xf>
    <xf numFmtId="3" fontId="14" fillId="0" borderId="11" xfId="24" applyNumberFormat="1" applyFont="1" applyFill="1" applyBorder="1" applyAlignment="1">
      <alignment horizontal="left"/>
      <protection/>
    </xf>
    <xf numFmtId="1" fontId="14" fillId="0" borderId="31" xfId="24" applyNumberFormat="1" applyFont="1" applyFill="1" applyBorder="1" applyAlignment="1">
      <alignment horizontal="right"/>
      <protection/>
    </xf>
    <xf numFmtId="1" fontId="14" fillId="0" borderId="45" xfId="0" applyNumberFormat="1" applyFont="1" applyFill="1" applyBorder="1" applyAlignment="1" quotePrefix="1">
      <alignment horizontal="right"/>
    </xf>
    <xf numFmtId="0" fontId="14" fillId="0" borderId="4" xfId="24" applyFont="1" applyFill="1" applyBorder="1">
      <alignment/>
      <protection/>
    </xf>
    <xf numFmtId="1" fontId="14" fillId="0" borderId="41" xfId="24" applyNumberFormat="1" applyFont="1" applyFill="1" applyBorder="1">
      <alignment/>
      <protection/>
    </xf>
    <xf numFmtId="1" fontId="14" fillId="0" borderId="42" xfId="24" applyNumberFormat="1" applyFont="1" applyFill="1" applyBorder="1">
      <alignment/>
      <protection/>
    </xf>
    <xf numFmtId="1" fontId="14" fillId="0" borderId="46" xfId="0" applyNumberFormat="1" applyFont="1" applyFill="1" applyBorder="1" applyAlignment="1" quotePrefix="1">
      <alignment horizontal="right"/>
    </xf>
    <xf numFmtId="0" fontId="8" fillId="0" borderId="0" xfId="24" applyFont="1" applyFill="1">
      <alignment/>
      <protection/>
    </xf>
    <xf numFmtId="3" fontId="14" fillId="0" borderId="0" xfId="24" applyNumberFormat="1" applyFont="1" applyFill="1">
      <alignment/>
      <protection/>
    </xf>
    <xf numFmtId="3" fontId="14" fillId="0" borderId="15" xfId="24" applyNumberFormat="1" applyFont="1" applyFill="1" applyBorder="1" applyAlignment="1">
      <alignment horizontal="center"/>
      <protection/>
    </xf>
    <xf numFmtId="3" fontId="14" fillId="0" borderId="3" xfId="24" applyNumberFormat="1" applyFont="1" applyFill="1" applyBorder="1">
      <alignment/>
      <protection/>
    </xf>
    <xf numFmtId="3" fontId="14" fillId="0" borderId="30" xfId="24" applyNumberFormat="1" applyFont="1" applyFill="1" applyBorder="1">
      <alignment/>
      <protection/>
    </xf>
    <xf numFmtId="3" fontId="14" fillId="0" borderId="9" xfId="24" applyNumberFormat="1" applyFont="1" applyFill="1" applyBorder="1">
      <alignment/>
      <protection/>
    </xf>
    <xf numFmtId="3" fontId="14" fillId="0" borderId="16" xfId="24" applyNumberFormat="1" applyFont="1" applyFill="1" applyBorder="1">
      <alignment/>
      <protection/>
    </xf>
    <xf numFmtId="3" fontId="14" fillId="0" borderId="21" xfId="24" applyNumberFormat="1" applyFont="1" applyFill="1" applyBorder="1" applyAlignment="1">
      <alignment horizontal="center"/>
      <protection/>
    </xf>
    <xf numFmtId="3" fontId="14" fillId="0" borderId="12" xfId="24" applyNumberFormat="1" applyFont="1" applyFill="1" applyBorder="1">
      <alignment/>
      <protection/>
    </xf>
    <xf numFmtId="3" fontId="15" fillId="0" borderId="0" xfId="24" applyNumberFormat="1" applyFont="1" applyFill="1">
      <alignment/>
      <protection/>
    </xf>
    <xf numFmtId="3" fontId="15" fillId="0" borderId="13" xfId="24" applyNumberFormat="1" applyFont="1" applyFill="1" applyBorder="1" applyAlignment="1">
      <alignment horizontal="center"/>
      <protection/>
    </xf>
    <xf numFmtId="3" fontId="15" fillId="0" borderId="14" xfId="24" applyNumberFormat="1" applyFont="1" applyFill="1" applyBorder="1" applyAlignment="1" quotePrefix="1">
      <alignment horizontal="left"/>
      <protection/>
    </xf>
    <xf numFmtId="3" fontId="15" fillId="0" borderId="37" xfId="24" applyNumberFormat="1" applyFont="1" applyFill="1" applyBorder="1">
      <alignment/>
      <protection/>
    </xf>
    <xf numFmtId="3" fontId="15" fillId="0" borderId="6" xfId="24" applyNumberFormat="1" applyFont="1" applyFill="1" applyBorder="1">
      <alignment/>
      <protection/>
    </xf>
    <xf numFmtId="3" fontId="15" fillId="0" borderId="14" xfId="24" applyNumberFormat="1" applyFont="1" applyFill="1" applyBorder="1">
      <alignment/>
      <protection/>
    </xf>
    <xf numFmtId="3" fontId="14" fillId="0" borderId="5" xfId="24" applyNumberFormat="1" applyFont="1" applyFill="1" applyBorder="1" applyAlignment="1">
      <alignment horizontal="left"/>
      <protection/>
    </xf>
    <xf numFmtId="3" fontId="14" fillId="0" borderId="37" xfId="24" applyNumberFormat="1" applyFont="1" applyFill="1" applyBorder="1">
      <alignment/>
      <protection/>
    </xf>
    <xf numFmtId="3" fontId="14" fillId="0" borderId="6" xfId="24" applyNumberFormat="1" applyFont="1" applyFill="1" applyBorder="1">
      <alignment/>
      <protection/>
    </xf>
    <xf numFmtId="3" fontId="14" fillId="0" borderId="14" xfId="24" applyNumberFormat="1" applyFont="1" applyFill="1" applyBorder="1">
      <alignment/>
      <protection/>
    </xf>
    <xf numFmtId="3" fontId="14" fillId="0" borderId="18" xfId="24" applyNumberFormat="1" applyFont="1" applyFill="1" applyBorder="1">
      <alignment/>
      <protection/>
    </xf>
    <xf numFmtId="3" fontId="14" fillId="0" borderId="29" xfId="24" applyNumberFormat="1" applyFont="1" applyFill="1" applyBorder="1">
      <alignment/>
      <protection/>
    </xf>
    <xf numFmtId="3" fontId="14" fillId="0" borderId="19" xfId="24" applyNumberFormat="1" applyFont="1" applyFill="1" applyBorder="1">
      <alignment/>
      <protection/>
    </xf>
    <xf numFmtId="3" fontId="14" fillId="0" borderId="15" xfId="24" applyNumberFormat="1" applyFont="1" applyFill="1" applyBorder="1">
      <alignment/>
      <protection/>
    </xf>
    <xf numFmtId="3" fontId="14" fillId="0" borderId="12" xfId="24" applyNumberFormat="1" applyFont="1" applyFill="1" applyBorder="1" applyAlignment="1">
      <alignment horizontal="center"/>
      <protection/>
    </xf>
    <xf numFmtId="3" fontId="15" fillId="0" borderId="17" xfId="24" applyNumberFormat="1" applyFont="1" applyFill="1" applyBorder="1" applyAlignment="1" quotePrefix="1">
      <alignment horizontal="left"/>
      <protection/>
    </xf>
    <xf numFmtId="3" fontId="15" fillId="0" borderId="11" xfId="24" applyNumberFormat="1" applyFont="1" applyFill="1" applyBorder="1">
      <alignment/>
      <protection/>
    </xf>
    <xf numFmtId="3" fontId="15" fillId="0" borderId="17" xfId="24" applyNumberFormat="1" applyFont="1" applyFill="1" applyBorder="1">
      <alignment/>
      <protection/>
    </xf>
    <xf numFmtId="3" fontId="14" fillId="0" borderId="13" xfId="24" applyNumberFormat="1" applyFont="1" applyFill="1" applyBorder="1" applyAlignment="1">
      <alignment horizontal="center"/>
      <protection/>
    </xf>
    <xf numFmtId="3" fontId="14" fillId="0" borderId="5" xfId="24" applyNumberFormat="1" applyFont="1" applyFill="1" applyBorder="1" applyAlignment="1" quotePrefix="1">
      <alignment horizontal="left"/>
      <protection/>
    </xf>
    <xf numFmtId="3" fontId="14" fillId="0" borderId="31" xfId="24" applyNumberFormat="1" applyFont="1" applyFill="1" applyBorder="1">
      <alignment/>
      <protection/>
    </xf>
    <xf numFmtId="3" fontId="14" fillId="0" borderId="17" xfId="24" applyNumberFormat="1" applyFont="1" applyFill="1" applyBorder="1">
      <alignment/>
      <protection/>
    </xf>
    <xf numFmtId="3" fontId="15" fillId="0" borderId="5" xfId="24" applyNumberFormat="1" applyFont="1" applyFill="1" applyBorder="1" applyAlignment="1" quotePrefix="1">
      <alignment horizontal="left"/>
      <protection/>
    </xf>
    <xf numFmtId="3" fontId="15" fillId="0" borderId="31" xfId="24" applyNumberFormat="1" applyFont="1" applyFill="1" applyBorder="1">
      <alignment/>
      <protection/>
    </xf>
    <xf numFmtId="3" fontId="15" fillId="0" borderId="11" xfId="24" applyNumberFormat="1" applyFont="1" applyFill="1" applyBorder="1" applyAlignment="1">
      <alignment horizontal="right"/>
      <protection/>
    </xf>
    <xf numFmtId="3" fontId="15" fillId="0" borderId="17" xfId="24" applyNumberFormat="1" applyFont="1" applyFill="1" applyBorder="1" applyAlignment="1">
      <alignment horizontal="right"/>
      <protection/>
    </xf>
    <xf numFmtId="3" fontId="15" fillId="0" borderId="14" xfId="24" applyNumberFormat="1" applyFont="1" applyFill="1" applyBorder="1" applyAlignment="1">
      <alignment horizontal="center"/>
      <protection/>
    </xf>
    <xf numFmtId="3" fontId="15" fillId="0" borderId="8" xfId="24" applyNumberFormat="1" applyFont="1" applyFill="1" applyBorder="1" applyAlignment="1">
      <alignment horizontal="left"/>
      <protection/>
    </xf>
    <xf numFmtId="0" fontId="14" fillId="0" borderId="0" xfId="24" applyFont="1" applyFill="1" applyAlignment="1">
      <alignment horizontal="left"/>
      <protection/>
    </xf>
    <xf numFmtId="195" fontId="15" fillId="0" borderId="0" xfId="24" applyNumberFormat="1" applyFont="1" applyFill="1">
      <alignment/>
      <protection/>
    </xf>
    <xf numFmtId="198" fontId="15" fillId="0" borderId="0" xfId="24" applyNumberFormat="1" applyFont="1" applyFill="1">
      <alignment/>
      <protection/>
    </xf>
    <xf numFmtId="0" fontId="14" fillId="0" borderId="9" xfId="24" applyFont="1" applyFill="1" applyBorder="1">
      <alignment/>
      <protection/>
    </xf>
    <xf numFmtId="0" fontId="14" fillId="0" borderId="30" xfId="24" applyFont="1" applyFill="1" applyBorder="1">
      <alignment/>
      <protection/>
    </xf>
    <xf numFmtId="0" fontId="14" fillId="0" borderId="16" xfId="24" applyFont="1" applyFill="1" applyBorder="1">
      <alignment/>
      <protection/>
    </xf>
    <xf numFmtId="0" fontId="14" fillId="0" borderId="11" xfId="24" applyFont="1" applyFill="1" applyBorder="1">
      <alignment/>
      <protection/>
    </xf>
    <xf numFmtId="9" fontId="14" fillId="0" borderId="31" xfId="26" applyFont="1" applyFill="1" applyBorder="1" applyAlignment="1">
      <alignment/>
    </xf>
    <xf numFmtId="9" fontId="14" fillId="0" borderId="11" xfId="26" applyFont="1" applyFill="1" applyBorder="1" applyAlignment="1">
      <alignment/>
    </xf>
    <xf numFmtId="9" fontId="14" fillId="0" borderId="17" xfId="15" applyNumberFormat="1" applyFont="1" applyFill="1" applyBorder="1">
      <alignment/>
      <protection/>
    </xf>
    <xf numFmtId="0" fontId="14" fillId="0" borderId="6" xfId="15" applyFont="1" applyFill="1" applyBorder="1">
      <alignment/>
      <protection/>
    </xf>
    <xf numFmtId="196" fontId="14" fillId="0" borderId="37" xfId="15" applyNumberFormat="1" applyFont="1" applyFill="1" applyBorder="1">
      <alignment/>
      <protection/>
    </xf>
    <xf numFmtId="196" fontId="14" fillId="0" borderId="6" xfId="15" applyNumberFormat="1" applyFont="1" applyFill="1" applyBorder="1">
      <alignment/>
      <protection/>
    </xf>
    <xf numFmtId="196" fontId="14" fillId="0" borderId="14" xfId="15" applyNumberFormat="1" applyFont="1" applyFill="1" applyBorder="1">
      <alignment/>
      <protection/>
    </xf>
    <xf numFmtId="0" fontId="6" fillId="0" borderId="0" xfId="24" applyFont="1" applyFill="1">
      <alignment/>
      <protection/>
    </xf>
    <xf numFmtId="3" fontId="15" fillId="0" borderId="5" xfId="24" applyNumberFormat="1" applyFont="1" applyFill="1" applyBorder="1" applyAlignment="1">
      <alignment horizontal="right"/>
      <protection/>
    </xf>
    <xf numFmtId="3" fontId="14" fillId="0" borderId="17" xfId="24" applyNumberFormat="1" applyFont="1" applyFill="1" applyBorder="1" applyAlignment="1">
      <alignment horizontal="right"/>
      <protection/>
    </xf>
    <xf numFmtId="1" fontId="14" fillId="0" borderId="43" xfId="24" applyNumberFormat="1" applyFont="1" applyFill="1" applyBorder="1" applyAlignment="1">
      <alignment horizontal="right"/>
      <protection/>
    </xf>
    <xf numFmtId="0" fontId="14" fillId="0" borderId="12" xfId="25" applyFont="1" applyFill="1" applyBorder="1">
      <alignment/>
      <protection/>
    </xf>
    <xf numFmtId="191" fontId="14" fillId="0" borderId="17" xfId="25" applyNumberFormat="1" applyFont="1" applyFill="1" applyBorder="1">
      <alignment/>
      <protection/>
    </xf>
    <xf numFmtId="0" fontId="14" fillId="0" borderId="22" xfId="25" applyFont="1" applyFill="1" applyBorder="1">
      <alignment/>
      <protection/>
    </xf>
  </cellXfs>
  <cellStyles count="13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Normal_PDT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2:AA8"/>
  <sheetViews>
    <sheetView showGridLines="0" tabSelected="1" workbookViewId="0" topLeftCell="G1">
      <selection activeCell="S8" sqref="S8"/>
    </sheetView>
  </sheetViews>
  <sheetFormatPr defaultColWidth="11.421875" defaultRowHeight="12.75"/>
  <cols>
    <col min="1" max="1" width="42.8515625" style="727" customWidth="1"/>
    <col min="2" max="3" width="7.7109375" style="729" customWidth="1"/>
    <col min="4" max="4" width="7.7109375" style="730" customWidth="1"/>
    <col min="5" max="25" width="7.7109375" style="729" customWidth="1"/>
    <col min="26" max="16384" width="7.7109375" style="727" customWidth="1"/>
  </cols>
  <sheetData>
    <row r="2" spans="2:27" s="718" customFormat="1" ht="28.5" customHeight="1">
      <c r="B2" s="719" t="s">
        <v>154</v>
      </c>
      <c r="C2" s="720"/>
      <c r="D2" s="721"/>
      <c r="E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</row>
    <row r="3" spans="2:27" s="718" customFormat="1" ht="28.5" customHeight="1">
      <c r="B3" s="719"/>
      <c r="C3" s="720"/>
      <c r="D3" s="721"/>
      <c r="E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</row>
    <row r="4" spans="1:25" s="718" customFormat="1" ht="24.75" customHeight="1">
      <c r="A4" s="722" t="s">
        <v>155</v>
      </c>
      <c r="B4" s="723" t="s">
        <v>175</v>
      </c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</row>
    <row r="5" spans="1:25" s="718" customFormat="1" ht="24.75" customHeight="1">
      <c r="A5" s="722"/>
      <c r="B5" s="723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</row>
    <row r="6" spans="1:25" s="726" customFormat="1" ht="19.5" customHeight="1">
      <c r="A6" s="724" t="s">
        <v>156</v>
      </c>
      <c r="B6" s="725" t="s">
        <v>157</v>
      </c>
      <c r="C6" s="725" t="s">
        <v>158</v>
      </c>
      <c r="D6" s="725" t="s">
        <v>159</v>
      </c>
      <c r="E6" s="725" t="s">
        <v>160</v>
      </c>
      <c r="F6" s="725" t="s">
        <v>161</v>
      </c>
      <c r="G6" s="725" t="s">
        <v>162</v>
      </c>
      <c r="H6" s="725" t="s">
        <v>163</v>
      </c>
      <c r="I6" s="725" t="s">
        <v>164</v>
      </c>
      <c r="J6" s="725" t="s">
        <v>165</v>
      </c>
      <c r="K6" s="725" t="s">
        <v>166</v>
      </c>
      <c r="L6" s="725" t="s">
        <v>167</v>
      </c>
      <c r="M6" s="725" t="s">
        <v>168</v>
      </c>
      <c r="N6" s="725" t="s">
        <v>169</v>
      </c>
      <c r="O6" s="725" t="s">
        <v>170</v>
      </c>
      <c r="P6" s="725" t="s">
        <v>171</v>
      </c>
      <c r="Q6" s="725" t="s">
        <v>172</v>
      </c>
      <c r="R6" s="725" t="s">
        <v>176</v>
      </c>
      <c r="S6" s="725" t="s">
        <v>180</v>
      </c>
      <c r="T6" s="725"/>
      <c r="U6" s="725"/>
      <c r="V6" s="725"/>
      <c r="W6" s="725"/>
      <c r="X6" s="725"/>
      <c r="Y6" s="725"/>
    </row>
    <row r="7" spans="1:25" ht="18" customHeight="1">
      <c r="A7" s="727" t="s">
        <v>173</v>
      </c>
      <c r="B7" s="731" t="str">
        <f>HYPERLINK("#'Pdt.93_94'!A1","Ici")</f>
        <v>Ici</v>
      </c>
      <c r="C7" s="731" t="str">
        <f>HYPERLINK("#'Pdt.94_95'!A1","Ici")</f>
        <v>Ici</v>
      </c>
      <c r="D7" s="731" t="str">
        <f>HYPERLINK("#'Pdt.95_96'!A1","Ici")</f>
        <v>Ici</v>
      </c>
      <c r="E7" s="731" t="str">
        <f>HYPERLINK("#'Pdt.96_97'!A1","Ici")</f>
        <v>Ici</v>
      </c>
      <c r="F7" s="731" t="str">
        <f>HYPERLINK("#'Pdt.97_98'!A1","Ici")</f>
        <v>Ici</v>
      </c>
      <c r="G7" s="731" t="str">
        <f>HYPERLINK("#'Pdt.98_99'!A1","Ici")</f>
        <v>Ici</v>
      </c>
      <c r="H7" s="731" t="str">
        <f>HYPERLINK("#'Pdt.99_00'!A1","Ici")</f>
        <v>Ici</v>
      </c>
      <c r="I7" s="731" t="str">
        <f>HYPERLINK("#'Pdt.00_01'!A1","Ici")</f>
        <v>Ici</v>
      </c>
      <c r="J7" s="731" t="str">
        <f>HYPERLINK("#'Pdt.01_02'!A1","Ici")</f>
        <v>Ici</v>
      </c>
      <c r="K7" s="731" t="str">
        <f>HYPERLINK("#'Pdt.02_03'!A1","Ici")</f>
        <v>Ici</v>
      </c>
      <c r="L7" s="731" t="str">
        <f>HYPERLINK("#'Pdt.03_04'!A1","Ici")</f>
        <v>Ici</v>
      </c>
      <c r="M7" s="731" t="str">
        <f>HYPERLINK("#'Pdt.04_05'!A1","Ici")</f>
        <v>Ici</v>
      </c>
      <c r="N7" s="731" t="str">
        <f>HYPERLINK("#'Pdt.05_06'!A1","Ici")</f>
        <v>Ici</v>
      </c>
      <c r="O7" s="731" t="str">
        <f>HYPERLINK("#'Pdt.06_07'!A1","Ici")</f>
        <v>Ici</v>
      </c>
      <c r="P7" s="731" t="str">
        <f>HYPERLINK("#'Pdt.07_08'!A1","Ici")</f>
        <v>Ici</v>
      </c>
      <c r="Q7" s="731" t="str">
        <f>HYPERLINK("#'Pdt.08_09'!A1","Ici")</f>
        <v>Ici</v>
      </c>
      <c r="R7" s="731" t="str">
        <f>HYPERLINK("#'Pdt.09_10'!A1","Ici")</f>
        <v>Ici</v>
      </c>
      <c r="S7" s="731" t="str">
        <f>HYPERLINK("#'Pdt.10_11'!A1","Ici")</f>
        <v>Ici</v>
      </c>
      <c r="T7" s="728"/>
      <c r="U7" s="728"/>
      <c r="V7" s="728"/>
      <c r="W7" s="728"/>
      <c r="X7" s="728"/>
      <c r="Y7" s="728"/>
    </row>
    <row r="8" spans="1:25" ht="18" customHeight="1">
      <c r="A8" s="727" t="s">
        <v>174</v>
      </c>
      <c r="B8" s="731" t="str">
        <f>HYPERLINK("#'Annexe.93_94'!A1","Ici")</f>
        <v>Ici</v>
      </c>
      <c r="C8" s="731" t="str">
        <f>HYPERLINK("#'Annexe.94_95'!A1","Ici")</f>
        <v>Ici</v>
      </c>
      <c r="D8" s="731" t="str">
        <f>HYPERLINK("#'Annexe.95_96'!A1","Ici")</f>
        <v>Ici</v>
      </c>
      <c r="E8" s="731" t="str">
        <f>HYPERLINK("#'Annexe.96_97'!A1","Ici")</f>
        <v>Ici</v>
      </c>
      <c r="F8" s="731" t="str">
        <f>HYPERLINK("#'Annexe.97_98'!A1","Ici")</f>
        <v>Ici</v>
      </c>
      <c r="G8" s="731" t="str">
        <f>HYPERLINK("#'Annexe.98_99'!A1","Ici")</f>
        <v>Ici</v>
      </c>
      <c r="H8" s="731" t="str">
        <f>HYPERLINK("#'Annexe.99_00'!A1","Ici")</f>
        <v>Ici</v>
      </c>
      <c r="I8" s="731" t="str">
        <f>HYPERLINK("#'Annexe.00_01'!A1","Ici")</f>
        <v>Ici</v>
      </c>
      <c r="J8" s="731" t="str">
        <f>HYPERLINK("#'Annexe.01_02'!A1","Ici")</f>
        <v>Ici</v>
      </c>
      <c r="K8" s="731" t="str">
        <f>HYPERLINK("#'Annexe.02_03'!A1","Ici")</f>
        <v>Ici</v>
      </c>
      <c r="L8" s="731" t="str">
        <f>HYPERLINK("#'Annexe.03_04'!A1","Ici")</f>
        <v>Ici</v>
      </c>
      <c r="M8" s="731" t="str">
        <f>HYPERLINK("#'Annexe.04_05'!A1","Ici")</f>
        <v>Ici</v>
      </c>
      <c r="N8" s="731" t="str">
        <f>HYPERLINK("#'Annexe.05_06'!A1","Ici")</f>
        <v>Ici</v>
      </c>
      <c r="O8" s="731" t="str">
        <f>HYPERLINK("#'Annexe.06_07'!A1","Ici")</f>
        <v>Ici</v>
      </c>
      <c r="P8" s="731" t="str">
        <f>HYPERLINK("#'Annexe.07_08'!A1","Ici")</f>
        <v>Ici</v>
      </c>
      <c r="Q8" s="731" t="str">
        <f>HYPERLINK("#'Annexe.08_09'!A1","Ici")</f>
        <v>Ici</v>
      </c>
      <c r="R8" s="731" t="str">
        <f>HYPERLINK("#'Annexe.09_10'!A1","Ici")</f>
        <v>Ici</v>
      </c>
      <c r="S8" s="731" t="str">
        <f>HYPERLINK("#'Annexe.10_11'!A1","Ici")</f>
        <v>Ici</v>
      </c>
      <c r="T8" s="728"/>
      <c r="U8" s="728"/>
      <c r="V8" s="728"/>
      <c r="W8" s="728"/>
      <c r="X8" s="728"/>
      <c r="Y8" s="728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BY63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421875" style="3" customWidth="1"/>
    <col min="2" max="2" width="4.28125" style="7" customWidth="1"/>
    <col min="3" max="3" width="38.7109375" style="3" customWidth="1"/>
    <col min="4" max="4" width="39.8515625" style="3" customWidth="1"/>
    <col min="5" max="6" width="14.7109375" style="3" customWidth="1"/>
    <col min="7" max="7" width="15.28125" style="3" customWidth="1"/>
    <col min="8" max="16384" width="8.8515625" style="3" customWidth="1"/>
  </cols>
  <sheetData>
    <row r="1" spans="1:7" ht="15.75">
      <c r="A1" s="396"/>
      <c r="B1" s="1"/>
      <c r="C1" s="2"/>
      <c r="D1" s="2"/>
      <c r="E1" s="2"/>
      <c r="F1"/>
      <c r="G1"/>
    </row>
    <row r="2" spans="1:7" s="6" customFormat="1" ht="18.75">
      <c r="A2" s="450"/>
      <c r="B2" s="542"/>
      <c r="C2" s="542"/>
      <c r="D2" s="543" t="s">
        <v>0</v>
      </c>
      <c r="E2" s="544"/>
      <c r="F2" s="545"/>
      <c r="G2" s="542"/>
    </row>
    <row r="3" spans="1:7" s="6" customFormat="1" ht="15.75">
      <c r="A3" s="43"/>
      <c r="B3" s="546"/>
      <c r="C3" s="547"/>
      <c r="D3" s="548"/>
      <c r="E3" s="549"/>
      <c r="F3" s="141"/>
      <c r="G3" s="548"/>
    </row>
    <row r="4" spans="1:7" s="6" customFormat="1" ht="15.75">
      <c r="A4" s="43"/>
      <c r="B4" s="550"/>
      <c r="C4" s="551"/>
      <c r="D4" s="552"/>
      <c r="E4" s="552"/>
      <c r="F4" s="548"/>
      <c r="G4" s="548"/>
    </row>
    <row r="5" spans="1:7" s="6" customFormat="1" ht="14.25">
      <c r="A5" s="43"/>
      <c r="B5" s="548"/>
      <c r="C5" s="548"/>
      <c r="D5" s="553"/>
      <c r="E5" s="553"/>
      <c r="F5" s="141"/>
      <c r="G5" s="548"/>
    </row>
    <row r="6" spans="1:7" s="6" customFormat="1" ht="14.25">
      <c r="A6" s="43"/>
      <c r="B6" s="554" t="s">
        <v>1</v>
      </c>
      <c r="C6" s="555"/>
      <c r="D6" s="556" t="s">
        <v>118</v>
      </c>
      <c r="E6" s="557"/>
      <c r="F6" s="699" t="s">
        <v>116</v>
      </c>
      <c r="G6" s="702"/>
    </row>
    <row r="7" spans="1:7" ht="16.5" thickBot="1">
      <c r="A7" s="299"/>
      <c r="B7" s="559"/>
      <c r="C7" s="558"/>
      <c r="D7" s="557"/>
      <c r="E7" s="557"/>
      <c r="F7" s="557"/>
      <c r="G7" s="555"/>
    </row>
    <row r="8" spans="1:7" s="11" customFormat="1" ht="15">
      <c r="A8" s="396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s="11" customFormat="1" ht="15">
      <c r="A9" s="396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s="11" customFormat="1" ht="15.75" thickBot="1">
      <c r="A10" s="396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68" t="s">
        <v>12</v>
      </c>
    </row>
    <row r="11" spans="1:7" s="11" customFormat="1" ht="15.75" thickBot="1">
      <c r="A11" s="396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654">
        <v>1490</v>
      </c>
    </row>
    <row r="12" spans="1:7" s="11" customFormat="1" ht="15">
      <c r="A12" s="43" t="s">
        <v>15</v>
      </c>
      <c r="B12" s="576"/>
      <c r="C12" s="142"/>
      <c r="D12" s="565"/>
      <c r="E12" s="565"/>
      <c r="F12" s="548"/>
      <c r="G12" s="565"/>
    </row>
    <row r="13" spans="1:7" s="19" customFormat="1" ht="15.75" thickBot="1">
      <c r="A13" s="299"/>
      <c r="B13" s="75"/>
      <c r="C13" s="46"/>
      <c r="D13" s="45"/>
      <c r="E13" s="45"/>
      <c r="F13" s="45"/>
      <c r="G13" s="45"/>
    </row>
    <row r="14" spans="1:7" s="8" customFormat="1" ht="14.25">
      <c r="A14" s="301"/>
      <c r="B14" s="693"/>
      <c r="C14" s="26" t="s">
        <v>98</v>
      </c>
      <c r="D14" s="229">
        <v>165</v>
      </c>
      <c r="E14" s="229">
        <v>16</v>
      </c>
      <c r="F14" s="27">
        <v>149</v>
      </c>
      <c r="G14" s="229">
        <v>1347.225</v>
      </c>
    </row>
    <row r="15" spans="1:7" s="6" customFormat="1" ht="14.25">
      <c r="A15" s="43"/>
      <c r="B15" s="694"/>
      <c r="C15" s="198" t="s">
        <v>99</v>
      </c>
      <c r="D15" s="615">
        <v>393.1515151515151</v>
      </c>
      <c r="E15" s="615">
        <v>208.75</v>
      </c>
      <c r="F15" s="208">
        <v>412.9018273573447</v>
      </c>
      <c r="G15" s="49">
        <v>0.2244792072593665</v>
      </c>
    </row>
    <row r="16" spans="1:7" s="6" customFormat="1" ht="15" thickBot="1">
      <c r="A16" s="43"/>
      <c r="B16" s="692"/>
      <c r="C16" s="28" t="s">
        <v>100</v>
      </c>
      <c r="D16" s="674">
        <v>6487</v>
      </c>
      <c r="E16" s="674">
        <v>334</v>
      </c>
      <c r="F16" s="230">
        <v>6153</v>
      </c>
      <c r="G16" s="233">
        <v>302.424</v>
      </c>
    </row>
    <row r="17" spans="1:7" s="9" customFormat="1" ht="14.25">
      <c r="A17" s="22" t="s">
        <v>19</v>
      </c>
      <c r="B17" s="29"/>
      <c r="C17" s="29"/>
      <c r="D17" s="234"/>
      <c r="E17" s="234"/>
      <c r="F17" s="234"/>
      <c r="G17" s="29"/>
    </row>
    <row r="18" spans="1:7" s="9" customFormat="1" ht="14.25">
      <c r="A18" s="22"/>
      <c r="B18" s="29"/>
      <c r="C18" s="29"/>
      <c r="D18" s="234"/>
      <c r="E18" s="234"/>
      <c r="F18" s="234"/>
      <c r="G18" s="29"/>
    </row>
    <row r="19" spans="1:3" s="9" customFormat="1" ht="14.25">
      <c r="A19" s="22"/>
      <c r="B19" s="29"/>
      <c r="C19" s="23"/>
    </row>
    <row r="20" spans="1:7" s="9" customFormat="1" ht="15" thickBot="1">
      <c r="A20" s="22"/>
      <c r="B20" s="29"/>
      <c r="C20" s="29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s="6" customFormat="1" ht="15" thickBot="1">
      <c r="A21" s="43"/>
      <c r="B21" s="77" t="s">
        <v>21</v>
      </c>
      <c r="C21" s="30" t="s">
        <v>22</v>
      </c>
      <c r="D21" s="214">
        <v>6487</v>
      </c>
      <c r="E21" s="214">
        <v>334</v>
      </c>
      <c r="F21" s="211">
        <v>6153</v>
      </c>
      <c r="G21" s="214">
        <v>302.424</v>
      </c>
    </row>
    <row r="22" spans="1:7" s="6" customFormat="1" ht="14.25">
      <c r="A22" s="43"/>
      <c r="B22" s="77" t="s">
        <v>23</v>
      </c>
      <c r="C22" s="30" t="s">
        <v>24</v>
      </c>
      <c r="D22" s="214">
        <v>982.9</v>
      </c>
      <c r="E22" s="214">
        <v>87.9</v>
      </c>
      <c r="F22" s="211">
        <v>895</v>
      </c>
      <c r="G22" s="214">
        <v>31.1</v>
      </c>
    </row>
    <row r="23" spans="1:7" s="11" customFormat="1" ht="15.75" thickBot="1">
      <c r="A23" s="396"/>
      <c r="B23" s="169">
        <v>25</v>
      </c>
      <c r="C23" s="175" t="s">
        <v>84</v>
      </c>
      <c r="D23" s="217">
        <v>911.9</v>
      </c>
      <c r="E23" s="217">
        <v>23.9</v>
      </c>
      <c r="F23" s="240">
        <v>888</v>
      </c>
      <c r="G23" s="217">
        <v>27.7</v>
      </c>
    </row>
    <row r="24" spans="1:7" s="6" customFormat="1" ht="15" thickBot="1">
      <c r="A24" s="43"/>
      <c r="B24" s="78">
        <v>100</v>
      </c>
      <c r="C24" s="174" t="s">
        <v>26</v>
      </c>
      <c r="D24" s="221"/>
      <c r="E24" s="221"/>
      <c r="F24" s="242"/>
      <c r="G24" s="221">
        <v>59.192</v>
      </c>
    </row>
    <row r="25" spans="1:7" s="6" customFormat="1" ht="15" thickBot="1">
      <c r="A25" s="43"/>
      <c r="B25" s="78">
        <v>991</v>
      </c>
      <c r="C25" s="71" t="s">
        <v>27</v>
      </c>
      <c r="D25" s="675">
        <v>7469.948999999999</v>
      </c>
      <c r="E25" s="675">
        <v>421.9</v>
      </c>
      <c r="F25" s="218">
        <v>7048.048999999999</v>
      </c>
      <c r="G25" s="221">
        <v>392.716</v>
      </c>
    </row>
    <row r="26" spans="1:7" s="6" customFormat="1" ht="14.25">
      <c r="A26" s="43"/>
      <c r="B26" s="77" t="s">
        <v>28</v>
      </c>
      <c r="C26" s="30" t="s">
        <v>29</v>
      </c>
      <c r="D26" s="214">
        <v>1496.9</v>
      </c>
      <c r="E26" s="214">
        <v>114.9</v>
      </c>
      <c r="F26" s="211">
        <v>1382</v>
      </c>
      <c r="G26" s="213">
        <v>91.6</v>
      </c>
    </row>
    <row r="27" spans="1:7" s="11" customFormat="1" ht="15.75" thickBot="1">
      <c r="A27" s="396"/>
      <c r="B27" s="168">
        <v>35</v>
      </c>
      <c r="C27" s="53" t="s">
        <v>85</v>
      </c>
      <c r="D27" s="676">
        <v>1365.5</v>
      </c>
      <c r="E27" s="676">
        <v>88.5</v>
      </c>
      <c r="F27" s="246">
        <v>1277</v>
      </c>
      <c r="G27" s="220">
        <v>66.6</v>
      </c>
    </row>
    <row r="28" spans="1:7" s="6" customFormat="1" ht="15" thickBot="1">
      <c r="A28" s="43"/>
      <c r="B28" s="78" t="s">
        <v>31</v>
      </c>
      <c r="C28" s="172" t="s">
        <v>32</v>
      </c>
      <c r="D28" s="221"/>
      <c r="E28" s="221"/>
      <c r="F28" s="242"/>
      <c r="G28" s="221">
        <v>83.99</v>
      </c>
    </row>
    <row r="29" spans="1:7" s="6" customFormat="1" ht="14.25">
      <c r="A29" s="43"/>
      <c r="B29" s="167" t="s">
        <v>33</v>
      </c>
      <c r="C29" s="31" t="s">
        <v>34</v>
      </c>
      <c r="D29" s="257">
        <v>5973</v>
      </c>
      <c r="E29" s="257">
        <v>307</v>
      </c>
      <c r="F29" s="223">
        <v>5666</v>
      </c>
      <c r="G29" s="225">
        <v>216</v>
      </c>
    </row>
    <row r="30" spans="1:7" s="6" customFormat="1" ht="14.25">
      <c r="A30" s="43"/>
      <c r="B30" s="167" t="s">
        <v>35</v>
      </c>
      <c r="C30" s="59" t="s">
        <v>36</v>
      </c>
      <c r="D30" s="257">
        <v>342</v>
      </c>
      <c r="E30" s="257">
        <v>0</v>
      </c>
      <c r="F30" s="223">
        <v>342</v>
      </c>
      <c r="G30" s="225">
        <v>0</v>
      </c>
    </row>
    <row r="31" spans="1:7" s="6" customFormat="1" ht="15">
      <c r="A31" s="43"/>
      <c r="B31" s="168">
        <v>511</v>
      </c>
      <c r="C31" s="53" t="s">
        <v>37</v>
      </c>
      <c r="D31" s="676">
        <v>287</v>
      </c>
      <c r="E31" s="676">
        <v>0</v>
      </c>
      <c r="F31" s="246">
        <v>287</v>
      </c>
      <c r="G31" s="220">
        <v>0</v>
      </c>
    </row>
    <row r="32" spans="1:7" s="11" customFormat="1" ht="15">
      <c r="A32" s="396"/>
      <c r="B32" s="168">
        <v>513</v>
      </c>
      <c r="C32" s="53" t="s">
        <v>38</v>
      </c>
      <c r="D32" s="676">
        <v>54.975</v>
      </c>
      <c r="E32" s="677">
        <v>0</v>
      </c>
      <c r="F32" s="250">
        <v>54.975</v>
      </c>
      <c r="G32" s="226">
        <v>0</v>
      </c>
    </row>
    <row r="33" spans="1:77" s="11" customFormat="1" ht="15">
      <c r="A33" s="396"/>
      <c r="B33" s="168">
        <v>515</v>
      </c>
      <c r="C33" s="53" t="s">
        <v>86</v>
      </c>
      <c r="D33" s="676">
        <v>54.526</v>
      </c>
      <c r="E33" s="677">
        <v>0</v>
      </c>
      <c r="F33" s="250">
        <v>54.526</v>
      </c>
      <c r="G33" s="226">
        <v>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</row>
    <row r="34" spans="1:7" s="6" customFormat="1" ht="14.25">
      <c r="A34" s="43"/>
      <c r="B34" s="167" t="s">
        <v>40</v>
      </c>
      <c r="C34" s="59" t="s">
        <v>41</v>
      </c>
      <c r="D34" s="257">
        <v>1073.8</v>
      </c>
      <c r="E34" s="257">
        <v>66.8</v>
      </c>
      <c r="F34" s="223">
        <v>1007</v>
      </c>
      <c r="G34" s="225">
        <v>0</v>
      </c>
    </row>
    <row r="35" spans="1:7" s="6" customFormat="1" ht="14.25">
      <c r="A35" s="43"/>
      <c r="B35" s="167" t="s">
        <v>42</v>
      </c>
      <c r="C35" s="59" t="s">
        <v>43</v>
      </c>
      <c r="D35" s="257">
        <v>298</v>
      </c>
      <c r="E35" s="257">
        <v>0</v>
      </c>
      <c r="F35" s="223">
        <v>298</v>
      </c>
      <c r="G35" s="225">
        <v>0</v>
      </c>
    </row>
    <row r="36" spans="1:7" s="11" customFormat="1" ht="15">
      <c r="A36" s="396"/>
      <c r="B36" s="168">
        <v>551</v>
      </c>
      <c r="C36" s="132" t="s">
        <v>44</v>
      </c>
      <c r="D36" s="676">
        <v>0</v>
      </c>
      <c r="E36" s="676">
        <v>0</v>
      </c>
      <c r="F36" s="246">
        <v>0</v>
      </c>
      <c r="G36" s="220">
        <v>0</v>
      </c>
    </row>
    <row r="37" spans="1:7" s="11" customFormat="1" ht="15">
      <c r="A37" s="396"/>
      <c r="B37" s="168">
        <v>585</v>
      </c>
      <c r="C37" s="132" t="s">
        <v>87</v>
      </c>
      <c r="D37" s="676">
        <v>0</v>
      </c>
      <c r="E37" s="676">
        <v>0</v>
      </c>
      <c r="F37" s="246">
        <v>0</v>
      </c>
      <c r="G37" s="220">
        <v>0</v>
      </c>
    </row>
    <row r="38" spans="1:7" s="6" customFormat="1" ht="14.25">
      <c r="A38" s="43"/>
      <c r="B38" s="167" t="s">
        <v>46</v>
      </c>
      <c r="C38" s="59" t="s">
        <v>47</v>
      </c>
      <c r="D38" s="678"/>
      <c r="E38" s="678"/>
      <c r="F38" s="253"/>
      <c r="G38" s="225">
        <v>185</v>
      </c>
    </row>
    <row r="39" spans="1:7" s="11" customFormat="1" ht="15">
      <c r="A39" s="396"/>
      <c r="B39" s="168">
        <v>603</v>
      </c>
      <c r="C39" s="60" t="s">
        <v>48</v>
      </c>
      <c r="D39" s="679"/>
      <c r="E39" s="679"/>
      <c r="F39" s="255"/>
      <c r="G39" s="226">
        <v>185</v>
      </c>
    </row>
    <row r="40" spans="1:7" s="6" customFormat="1" ht="14.25">
      <c r="A40" s="43"/>
      <c r="B40" s="167" t="s">
        <v>49</v>
      </c>
      <c r="C40" s="59" t="s">
        <v>50</v>
      </c>
      <c r="D40" s="257">
        <v>1347.225</v>
      </c>
      <c r="E40" s="257">
        <v>0</v>
      </c>
      <c r="F40" s="223">
        <v>1347.225</v>
      </c>
      <c r="G40" s="256"/>
    </row>
    <row r="41" spans="1:7" s="6" customFormat="1" ht="14.25">
      <c r="A41" s="43"/>
      <c r="B41" s="167" t="s">
        <v>51</v>
      </c>
      <c r="C41" s="59" t="s">
        <v>52</v>
      </c>
      <c r="D41" s="257">
        <v>2913.2</v>
      </c>
      <c r="E41" s="257">
        <v>240.2</v>
      </c>
      <c r="F41" s="223">
        <v>2673</v>
      </c>
      <c r="G41" s="257">
        <v>33</v>
      </c>
    </row>
    <row r="42" spans="1:7" s="11" customFormat="1" ht="15.75" thickBot="1">
      <c r="A42" s="396"/>
      <c r="B42" s="169">
        <v>73</v>
      </c>
      <c r="C42" s="62" t="s">
        <v>53</v>
      </c>
      <c r="D42" s="217">
        <v>1475.4</v>
      </c>
      <c r="E42" s="217">
        <v>33.4</v>
      </c>
      <c r="F42" s="240">
        <v>1442</v>
      </c>
      <c r="G42" s="217">
        <v>33</v>
      </c>
    </row>
    <row r="43" spans="1:7" s="11" customFormat="1" ht="15">
      <c r="A43" s="43" t="s">
        <v>54</v>
      </c>
      <c r="B43" s="24"/>
      <c r="C43" s="37"/>
      <c r="D43" s="215"/>
      <c r="E43" s="258"/>
      <c r="F43" s="228"/>
      <c r="G43" s="215"/>
    </row>
    <row r="44" spans="1:7" s="11" customFormat="1" ht="15.75" thickBot="1">
      <c r="A44" s="43"/>
      <c r="B44" s="24"/>
      <c r="C44" s="37"/>
      <c r="D44" s="215"/>
      <c r="E44" s="258"/>
      <c r="F44" s="228"/>
      <c r="G44" s="215"/>
    </row>
    <row r="45" spans="1:7" s="6" customFormat="1" ht="15">
      <c r="A45" s="396"/>
      <c r="B45" s="77" t="s">
        <v>55</v>
      </c>
      <c r="C45" s="56" t="s">
        <v>56</v>
      </c>
      <c r="D45" s="213"/>
      <c r="E45" s="213"/>
      <c r="F45" s="680"/>
      <c r="G45" s="213">
        <v>24.797999999999995</v>
      </c>
    </row>
    <row r="46" spans="1:53" s="6" customFormat="1" ht="14.25">
      <c r="A46" s="43"/>
      <c r="B46" s="171">
        <v>80</v>
      </c>
      <c r="C46" s="58" t="s">
        <v>57</v>
      </c>
      <c r="D46" s="262">
        <v>108.60539092583292</v>
      </c>
      <c r="E46" s="262">
        <v>108.79478827361564</v>
      </c>
      <c r="F46" s="681">
        <v>108.5951288386869</v>
      </c>
      <c r="G46" s="262">
        <v>140.0111111111111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</row>
    <row r="47" spans="1:57" s="6" customFormat="1" ht="15" thickBot="1">
      <c r="A47" s="43"/>
      <c r="B47" s="170">
        <v>90</v>
      </c>
      <c r="C47" s="209" t="s">
        <v>58</v>
      </c>
      <c r="D47" s="538">
        <v>48.571142752342524</v>
      </c>
      <c r="E47" s="538">
        <v>4.00480176064557</v>
      </c>
      <c r="F47" s="610">
        <v>44.566340991696954</v>
      </c>
      <c r="G47" s="538">
        <v>0.550201740638234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</row>
    <row r="48" spans="1:57" s="6" customFormat="1" ht="15.75">
      <c r="A48" s="43"/>
      <c r="B48" s="579"/>
      <c r="C48" s="416" t="s">
        <v>59</v>
      </c>
      <c r="D48" s="65"/>
      <c r="E48" s="65"/>
      <c r="F48" s="65"/>
      <c r="G48" s="65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</row>
    <row r="49" spans="1:7" s="11" customFormat="1" ht="15">
      <c r="A49" s="396"/>
      <c r="B49" s="68"/>
      <c r="C49" s="29" t="s">
        <v>126</v>
      </c>
      <c r="D49" s="581">
        <v>59978</v>
      </c>
      <c r="E49" s="712">
        <v>59978</v>
      </c>
      <c r="F49" s="712">
        <v>59978</v>
      </c>
      <c r="G49" s="712">
        <v>59978</v>
      </c>
    </row>
    <row r="50" spans="1:7" s="11" customFormat="1" ht="15.75">
      <c r="A50" s="396"/>
      <c r="B50" s="416"/>
      <c r="C50" s="516" t="s">
        <v>102</v>
      </c>
      <c r="D50" s="23"/>
      <c r="E50"/>
      <c r="F50"/>
      <c r="G50" s="128"/>
    </row>
    <row r="51" spans="1:7" ht="15.75">
      <c r="A51" s="396"/>
      <c r="B51" s="68"/>
      <c r="C51" s="128" t="s">
        <v>95</v>
      </c>
      <c r="D51" s="29"/>
      <c r="E51"/>
      <c r="F51"/>
      <c r="G51" s="128"/>
    </row>
    <row r="52" spans="1:7" ht="15.75">
      <c r="A52" s="396"/>
      <c r="B52" s="23"/>
      <c r="C52" s="128" t="s">
        <v>96</v>
      </c>
      <c r="E52"/>
      <c r="F52"/>
      <c r="G52" s="128"/>
    </row>
    <row r="53" spans="1:7" s="184" customFormat="1" ht="15.75">
      <c r="A53" s="43"/>
      <c r="B53" s="207"/>
      <c r="C53" s="128" t="s">
        <v>97</v>
      </c>
      <c r="D53" s="44"/>
      <c r="E53" s="44"/>
      <c r="F53" s="44"/>
      <c r="G53" s="44"/>
    </row>
    <row r="54" spans="1:7" ht="15.75">
      <c r="A54" s="396"/>
      <c r="B54" s="68"/>
      <c r="C54" s="37"/>
      <c r="D54" s="37"/>
      <c r="E54" s="37"/>
      <c r="F54" s="37"/>
      <c r="G54" s="37"/>
    </row>
    <row r="55" spans="1:7" ht="15.75">
      <c r="A55" s="396"/>
      <c r="B55" s="68"/>
      <c r="C55" s="37"/>
      <c r="D55" s="37"/>
      <c r="E55" s="37"/>
      <c r="F55" s="37"/>
      <c r="G55" s="37"/>
    </row>
    <row r="56" ht="15.75">
      <c r="A56" s="396"/>
    </row>
    <row r="57" ht="15.75">
      <c r="A57" s="396"/>
    </row>
    <row r="58" ht="15.75">
      <c r="A58" s="396"/>
    </row>
    <row r="59" ht="15.75">
      <c r="A59" s="396"/>
    </row>
    <row r="60" ht="15.75">
      <c r="A60" s="396"/>
    </row>
    <row r="61" ht="15.75">
      <c r="A61" s="396"/>
    </row>
    <row r="62" ht="15.75">
      <c r="A62" s="396"/>
    </row>
    <row r="63" ht="15.75">
      <c r="A63" s="396"/>
    </row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</sheetData>
  <printOptions/>
  <pageMargins left="0" right="0" top="0.5905511811023623" bottom="1.1811023622047245" header="0.5118110236220472" footer="0.5118110236220472"/>
  <pageSetup horizontalDpi="300" verticalDpi="3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A1:EL168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8515625" style="3" customWidth="1"/>
    <col min="2" max="2" width="4.8515625" style="3" customWidth="1"/>
    <col min="3" max="3" width="37.28125" style="3" customWidth="1"/>
    <col min="4" max="4" width="18.00390625" style="3" customWidth="1"/>
    <col min="5" max="5" width="12.140625" style="3" customWidth="1"/>
    <col min="6" max="6" width="12.57421875" style="3" customWidth="1"/>
    <col min="7" max="8" width="12.140625" style="3" customWidth="1"/>
    <col min="9" max="9" width="21.57421875" style="3" customWidth="1"/>
    <col min="10" max="10" width="11.28125" style="3" customWidth="1"/>
    <col min="11" max="36" width="11.421875" style="3" customWidth="1"/>
    <col min="37" max="16384" width="8.8515625" style="3" customWidth="1"/>
  </cols>
  <sheetData>
    <row r="1" spans="1:11" s="266" customFormat="1" ht="14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66" customFormat="1" ht="18.75">
      <c r="A2" s="22"/>
      <c r="B2" s="22"/>
      <c r="C2" s="136" t="s">
        <v>60</v>
      </c>
      <c r="D2" s="22"/>
      <c r="E2" s="22"/>
      <c r="F2" s="22"/>
      <c r="G2" s="22"/>
      <c r="H2" s="22"/>
      <c r="I2" s="22"/>
      <c r="J2" s="22"/>
      <c r="K2" s="22"/>
    </row>
    <row r="3" spans="1:11" s="266" customFormat="1" ht="14.25">
      <c r="A3" s="22"/>
      <c r="B3" s="22"/>
      <c r="C3" s="22"/>
      <c r="D3" s="22"/>
      <c r="E3" s="267"/>
      <c r="F3" s="22"/>
      <c r="G3" s="22"/>
      <c r="H3" s="22"/>
      <c r="I3" s="22"/>
      <c r="J3" s="22"/>
      <c r="K3" s="22"/>
    </row>
    <row r="4" spans="1:11" s="266" customFormat="1" ht="14.25">
      <c r="A4" s="22"/>
      <c r="B4" s="22"/>
      <c r="D4" s="267"/>
      <c r="E4" s="268"/>
      <c r="F4" s="22"/>
      <c r="G4" s="22"/>
      <c r="H4" s="707" t="s">
        <v>116</v>
      </c>
      <c r="I4" s="707"/>
      <c r="J4" s="22"/>
      <c r="K4" s="22"/>
    </row>
    <row r="5" spans="1:11" s="266" customFormat="1" ht="15" thickBot="1">
      <c r="A5" s="22"/>
      <c r="B5" s="22"/>
      <c r="C5" s="22"/>
      <c r="D5" s="268"/>
      <c r="E5" s="22"/>
      <c r="F5" s="22"/>
      <c r="G5" s="22"/>
      <c r="H5" s="22"/>
      <c r="I5" s="22"/>
      <c r="J5" s="22"/>
      <c r="K5" s="22"/>
    </row>
    <row r="6" spans="1:11" s="266" customFormat="1" ht="14.25">
      <c r="A6" s="22"/>
      <c r="B6" s="22"/>
      <c r="C6" s="22"/>
      <c r="D6" s="269" t="s">
        <v>61</v>
      </c>
      <c r="E6" s="270"/>
      <c r="F6" s="270"/>
      <c r="G6" s="271"/>
      <c r="H6" s="272"/>
      <c r="I6" s="273" t="s">
        <v>61</v>
      </c>
      <c r="J6" s="100"/>
      <c r="K6" s="22"/>
    </row>
    <row r="7" spans="1:11" s="266" customFormat="1" ht="15" thickBot="1">
      <c r="A7" s="22"/>
      <c r="B7" s="22"/>
      <c r="C7" s="274"/>
      <c r="D7" s="275"/>
      <c r="E7" s="276" t="s">
        <v>62</v>
      </c>
      <c r="F7" s="277"/>
      <c r="G7" s="278"/>
      <c r="H7" s="279" t="s">
        <v>63</v>
      </c>
      <c r="I7" s="280" t="s">
        <v>64</v>
      </c>
      <c r="J7" s="100"/>
      <c r="K7" s="22"/>
    </row>
    <row r="8" spans="1:16" s="266" customFormat="1" ht="15">
      <c r="A8" s="22"/>
      <c r="B8" s="273" t="s">
        <v>2</v>
      </c>
      <c r="C8" s="281"/>
      <c r="D8" s="282" t="s">
        <v>9</v>
      </c>
      <c r="E8" s="101" t="s">
        <v>65</v>
      </c>
      <c r="F8" s="283" t="s">
        <v>66</v>
      </c>
      <c r="G8" s="283" t="s">
        <v>67</v>
      </c>
      <c r="H8" s="279" t="s">
        <v>68</v>
      </c>
      <c r="I8" s="279" t="s">
        <v>69</v>
      </c>
      <c r="J8" s="86"/>
      <c r="K8" s="267"/>
      <c r="L8" s="284"/>
      <c r="M8" s="284"/>
      <c r="N8" s="284"/>
      <c r="O8" s="284"/>
      <c r="P8" s="284"/>
    </row>
    <row r="9" spans="1:16" s="266" customFormat="1" ht="14.25">
      <c r="A9" s="22"/>
      <c r="B9" s="279" t="s">
        <v>5</v>
      </c>
      <c r="C9" s="95"/>
      <c r="D9" s="285" t="s">
        <v>70</v>
      </c>
      <c r="E9" s="88"/>
      <c r="F9" s="88" t="s">
        <v>71</v>
      </c>
      <c r="G9" s="88" t="s">
        <v>71</v>
      </c>
      <c r="H9" s="279" t="s">
        <v>72</v>
      </c>
      <c r="I9" s="279" t="s">
        <v>73</v>
      </c>
      <c r="J9" s="86"/>
      <c r="K9" s="267"/>
      <c r="L9" s="284"/>
      <c r="M9" s="284"/>
      <c r="N9" s="284"/>
      <c r="O9" s="284"/>
      <c r="P9" s="284"/>
    </row>
    <row r="10" spans="1:16" s="266" customFormat="1" ht="15" thickBot="1">
      <c r="A10" s="22"/>
      <c r="B10" s="279" t="s">
        <v>8</v>
      </c>
      <c r="C10" s="286"/>
      <c r="D10" s="287" t="s">
        <v>74</v>
      </c>
      <c r="E10" s="288" t="s">
        <v>75</v>
      </c>
      <c r="F10" s="289" t="s">
        <v>76</v>
      </c>
      <c r="G10" s="289" t="s">
        <v>77</v>
      </c>
      <c r="H10" s="280"/>
      <c r="I10" s="280" t="s">
        <v>74</v>
      </c>
      <c r="J10" s="86"/>
      <c r="K10" s="267"/>
      <c r="L10" s="284"/>
      <c r="M10" s="284"/>
      <c r="N10" s="284"/>
      <c r="O10" s="284"/>
      <c r="P10" s="284"/>
    </row>
    <row r="11" spans="1:16" s="266" customFormat="1" ht="15" thickBot="1">
      <c r="A11" s="22"/>
      <c r="B11" s="280" t="s">
        <v>13</v>
      </c>
      <c r="C11" s="290" t="s">
        <v>14</v>
      </c>
      <c r="D11" s="291" t="s">
        <v>78</v>
      </c>
      <c r="E11" s="292" t="s">
        <v>79</v>
      </c>
      <c r="F11" s="293" t="s">
        <v>80</v>
      </c>
      <c r="G11" s="294" t="s">
        <v>81</v>
      </c>
      <c r="H11" s="290" t="s">
        <v>82</v>
      </c>
      <c r="I11" s="290" t="s">
        <v>94</v>
      </c>
      <c r="J11" s="86"/>
      <c r="K11" s="267"/>
      <c r="L11" s="284"/>
      <c r="M11" s="284"/>
      <c r="N11" s="284"/>
      <c r="O11" s="284"/>
      <c r="P11" s="284"/>
    </row>
    <row r="12" spans="1:13" s="298" customFormat="1" ht="15">
      <c r="A12" s="43" t="s">
        <v>15</v>
      </c>
      <c r="B12" s="576"/>
      <c r="C12" s="320"/>
      <c r="D12" s="577"/>
      <c r="E12" s="577"/>
      <c r="F12" s="577"/>
      <c r="G12" s="577"/>
      <c r="H12" s="577"/>
      <c r="I12" s="295"/>
      <c r="J12" s="295"/>
      <c r="K12" s="295"/>
      <c r="L12" s="296"/>
      <c r="M12" s="297"/>
    </row>
    <row r="13" spans="1:13" s="298" customFormat="1" ht="15.75" thickBot="1">
      <c r="A13" s="299"/>
      <c r="B13" s="576"/>
      <c r="C13" s="320"/>
      <c r="D13" s="577"/>
      <c r="E13" s="577"/>
      <c r="F13" s="577"/>
      <c r="G13" s="577"/>
      <c r="H13" s="577"/>
      <c r="I13" s="295"/>
      <c r="J13" s="295"/>
      <c r="K13" s="295"/>
      <c r="L13" s="296"/>
      <c r="M13" s="297"/>
    </row>
    <row r="14" spans="1:13" s="298" customFormat="1" ht="14.25">
      <c r="A14" s="301"/>
      <c r="B14" s="302"/>
      <c r="C14" s="303" t="s">
        <v>16</v>
      </c>
      <c r="D14" s="304">
        <v>149.013</v>
      </c>
      <c r="E14" s="305">
        <v>15.013</v>
      </c>
      <c r="F14" s="305">
        <v>103</v>
      </c>
      <c r="G14" s="203">
        <v>31</v>
      </c>
      <c r="H14" s="306"/>
      <c r="I14" s="307">
        <v>149.013</v>
      </c>
      <c r="J14" s="295"/>
      <c r="K14" s="295"/>
      <c r="L14" s="296"/>
      <c r="M14" s="297"/>
    </row>
    <row r="15" spans="1:13" s="298" customFormat="1" ht="14.25">
      <c r="A15" s="43"/>
      <c r="B15" s="308"/>
      <c r="C15" s="309" t="s">
        <v>17</v>
      </c>
      <c r="D15" s="310">
        <v>412.9018273573447</v>
      </c>
      <c r="E15" s="311"/>
      <c r="F15" s="311"/>
      <c r="G15" s="204">
        <v>452.9032258064516</v>
      </c>
      <c r="H15" s="312"/>
      <c r="I15" s="313">
        <v>412.9018273573447</v>
      </c>
      <c r="J15" s="295"/>
      <c r="K15" s="295"/>
      <c r="L15" s="296"/>
      <c r="M15" s="297"/>
    </row>
    <row r="16" spans="1:13" s="298" customFormat="1" ht="15" thickBot="1">
      <c r="A16" s="43"/>
      <c r="B16" s="314"/>
      <c r="C16" s="315" t="s">
        <v>18</v>
      </c>
      <c r="D16" s="316">
        <v>6152.774</v>
      </c>
      <c r="E16" s="317">
        <v>273.774</v>
      </c>
      <c r="F16" s="317">
        <v>4475</v>
      </c>
      <c r="G16" s="205">
        <v>1404</v>
      </c>
      <c r="H16" s="318"/>
      <c r="I16" s="319">
        <v>6152.774</v>
      </c>
      <c r="J16" s="295"/>
      <c r="K16" s="295"/>
      <c r="L16" s="296"/>
      <c r="M16" s="297"/>
    </row>
    <row r="17" spans="1:13" s="298" customFormat="1" ht="14.25">
      <c r="A17" s="22" t="s">
        <v>19</v>
      </c>
      <c r="B17" s="22"/>
      <c r="C17" s="22"/>
      <c r="D17" s="22"/>
      <c r="E17" s="22"/>
      <c r="F17" s="22"/>
      <c r="G17" s="152"/>
      <c r="H17" s="152"/>
      <c r="I17" s="295"/>
      <c r="J17" s="295"/>
      <c r="K17" s="295"/>
      <c r="L17" s="296"/>
      <c r="M17" s="297"/>
    </row>
    <row r="18" spans="1:13" s="323" customFormat="1" ht="15">
      <c r="A18" s="22"/>
      <c r="B18" s="22"/>
      <c r="C18" s="22"/>
      <c r="D18" s="22"/>
      <c r="E18" s="22"/>
      <c r="F18" s="22"/>
      <c r="G18" s="152"/>
      <c r="H18" s="152"/>
      <c r="I18" s="320"/>
      <c r="J18" s="320"/>
      <c r="K18" s="320"/>
      <c r="L18" s="321"/>
      <c r="M18" s="322"/>
    </row>
    <row r="19" spans="1:13" s="298" customFormat="1" ht="15">
      <c r="A19" s="22"/>
      <c r="B19" s="22"/>
      <c r="C19" s="299"/>
      <c r="D19" s="22"/>
      <c r="E19" s="267" t="s">
        <v>89</v>
      </c>
      <c r="F19" s="268"/>
      <c r="G19" s="152"/>
      <c r="H19" s="152"/>
      <c r="I19" s="295"/>
      <c r="J19" s="295"/>
      <c r="K19" s="295"/>
      <c r="L19" s="296"/>
      <c r="M19" s="297"/>
    </row>
    <row r="20" spans="1:13" s="298" customFormat="1" ht="15" thickBot="1">
      <c r="A20" s="22"/>
      <c r="B20" s="22"/>
      <c r="C20" s="22"/>
      <c r="D20" s="22"/>
      <c r="E20" s="22"/>
      <c r="F20" s="22"/>
      <c r="G20" s="152"/>
      <c r="H20" s="152"/>
      <c r="I20" s="295"/>
      <c r="J20" s="295"/>
      <c r="K20" s="295"/>
      <c r="L20" s="296"/>
      <c r="M20" s="297"/>
    </row>
    <row r="21" spans="1:13" s="334" customFormat="1" ht="15" thickBot="1">
      <c r="A21" s="324"/>
      <c r="B21" s="325" t="s">
        <v>21</v>
      </c>
      <c r="C21" s="326" t="s">
        <v>22</v>
      </c>
      <c r="D21" s="327">
        <v>6152.774</v>
      </c>
      <c r="E21" s="328">
        <v>273.774</v>
      </c>
      <c r="F21" s="328">
        <v>4475</v>
      </c>
      <c r="G21" s="328">
        <v>1404</v>
      </c>
      <c r="H21" s="537"/>
      <c r="I21" s="330">
        <v>6152.774</v>
      </c>
      <c r="J21" s="331"/>
      <c r="K21" s="331"/>
      <c r="L21" s="332"/>
      <c r="M21" s="333"/>
    </row>
    <row r="22" spans="1:13" s="334" customFormat="1" ht="14.25">
      <c r="A22" s="324"/>
      <c r="B22" s="335" t="s">
        <v>23</v>
      </c>
      <c r="C22" s="336" t="s">
        <v>24</v>
      </c>
      <c r="D22" s="327">
        <v>211.275</v>
      </c>
      <c r="E22" s="328">
        <v>54.975</v>
      </c>
      <c r="F22" s="328">
        <v>155.2</v>
      </c>
      <c r="G22" s="328">
        <v>1.1</v>
      </c>
      <c r="H22" s="329">
        <v>684</v>
      </c>
      <c r="I22" s="337">
        <v>895.275</v>
      </c>
      <c r="J22" s="338"/>
      <c r="K22" s="331"/>
      <c r="L22" s="332"/>
      <c r="M22" s="333"/>
    </row>
    <row r="23" spans="1:142" s="350" customFormat="1" ht="15.75" thickBot="1">
      <c r="A23" s="339"/>
      <c r="B23" s="340">
        <v>25</v>
      </c>
      <c r="C23" s="341" t="s">
        <v>84</v>
      </c>
      <c r="D23" s="342">
        <v>208.526</v>
      </c>
      <c r="E23" s="343">
        <v>54.526</v>
      </c>
      <c r="F23" s="343">
        <v>152.9</v>
      </c>
      <c r="G23" s="343">
        <v>1.1</v>
      </c>
      <c r="H23" s="344">
        <v>679</v>
      </c>
      <c r="I23" s="345">
        <v>887.5260000000001</v>
      </c>
      <c r="J23" s="346"/>
      <c r="K23" s="346"/>
      <c r="L23" s="347"/>
      <c r="M23" s="348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49"/>
      <c r="BY23" s="349"/>
      <c r="BZ23" s="349"/>
      <c r="CA23" s="349"/>
      <c r="CB23" s="349"/>
      <c r="CC23" s="349"/>
      <c r="CD23" s="349"/>
      <c r="CE23" s="349"/>
      <c r="CF23" s="349"/>
      <c r="CG23" s="349"/>
      <c r="CH23" s="349"/>
      <c r="CI23" s="349"/>
      <c r="CJ23" s="349"/>
      <c r="CK23" s="349"/>
      <c r="CL23" s="349"/>
      <c r="CM23" s="349"/>
      <c r="CN23" s="349"/>
      <c r="CO23" s="349"/>
      <c r="CP23" s="349"/>
      <c r="CQ23" s="349"/>
      <c r="CR23" s="349"/>
      <c r="CS23" s="349"/>
      <c r="CT23" s="349"/>
      <c r="CU23" s="349"/>
      <c r="CV23" s="349"/>
      <c r="CW23" s="349"/>
      <c r="CX23" s="349"/>
      <c r="CY23" s="349"/>
      <c r="CZ23" s="349"/>
      <c r="DA23" s="349"/>
      <c r="DB23" s="349"/>
      <c r="DC23" s="349"/>
      <c r="DD23" s="349"/>
      <c r="DE23" s="349"/>
      <c r="DF23" s="349"/>
      <c r="DG23" s="349"/>
      <c r="DH23" s="349"/>
      <c r="DI23" s="349"/>
      <c r="DJ23" s="349"/>
      <c r="DK23" s="349"/>
      <c r="DL23" s="349"/>
      <c r="DM23" s="349"/>
      <c r="DN23" s="349"/>
      <c r="DO23" s="349"/>
      <c r="DP23" s="349"/>
      <c r="DQ23" s="349"/>
      <c r="DR23" s="349"/>
      <c r="DS23" s="349"/>
      <c r="DT23" s="349"/>
      <c r="DU23" s="349"/>
      <c r="DV23" s="349"/>
      <c r="DW23" s="349"/>
      <c r="DX23" s="349"/>
      <c r="DY23" s="349"/>
      <c r="DZ23" s="349"/>
      <c r="EA23" s="349"/>
      <c r="EB23" s="349"/>
      <c r="EC23" s="349"/>
      <c r="ED23" s="349"/>
      <c r="EE23" s="349"/>
      <c r="EF23" s="349"/>
      <c r="EG23" s="349"/>
      <c r="EH23" s="349"/>
      <c r="EI23" s="349"/>
      <c r="EJ23" s="349"/>
      <c r="EK23" s="349"/>
      <c r="EL23" s="349"/>
    </row>
    <row r="24" spans="1:13" s="334" customFormat="1" ht="15" thickBot="1">
      <c r="A24" s="324"/>
      <c r="B24" s="325">
        <v>100</v>
      </c>
      <c r="C24" s="351" t="s">
        <v>26</v>
      </c>
      <c r="D24" s="352"/>
      <c r="E24" s="353"/>
      <c r="F24" s="353"/>
      <c r="G24" s="353"/>
      <c r="H24" s="354"/>
      <c r="I24" s="355"/>
      <c r="J24" s="331"/>
      <c r="K24" s="331"/>
      <c r="L24" s="332"/>
      <c r="M24" s="333"/>
    </row>
    <row r="25" spans="1:13" s="334" customFormat="1" ht="15" thickBot="1">
      <c r="A25" s="324"/>
      <c r="B25" s="325">
        <v>991</v>
      </c>
      <c r="C25" s="356" t="s">
        <v>27</v>
      </c>
      <c r="D25" s="357">
        <v>6364.048999999999</v>
      </c>
      <c r="E25" s="358">
        <v>328.749</v>
      </c>
      <c r="F25" s="358">
        <v>4630.2</v>
      </c>
      <c r="G25" s="358">
        <v>1405.1</v>
      </c>
      <c r="H25" s="359">
        <v>684</v>
      </c>
      <c r="I25" s="360">
        <v>7048.048999999999</v>
      </c>
      <c r="J25" s="331"/>
      <c r="K25" s="331"/>
      <c r="L25" s="332"/>
      <c r="M25" s="333"/>
    </row>
    <row r="26" spans="1:13" s="334" customFormat="1" ht="14.25">
      <c r="A26" s="324"/>
      <c r="B26" s="361" t="s">
        <v>28</v>
      </c>
      <c r="C26" s="329" t="s">
        <v>29</v>
      </c>
      <c r="D26" s="328">
        <v>1011.444</v>
      </c>
      <c r="E26" s="328">
        <v>87.844</v>
      </c>
      <c r="F26" s="328">
        <v>910.6</v>
      </c>
      <c r="G26" s="328">
        <v>13</v>
      </c>
      <c r="H26" s="329">
        <v>370</v>
      </c>
      <c r="I26" s="330">
        <v>1382</v>
      </c>
      <c r="J26" s="331"/>
      <c r="K26" s="331"/>
      <c r="L26" s="332"/>
      <c r="M26" s="333"/>
    </row>
    <row r="27" spans="1:13" s="334" customFormat="1" ht="15.75" thickBot="1">
      <c r="A27" s="339"/>
      <c r="B27" s="340">
        <v>35</v>
      </c>
      <c r="C27" s="362" t="s">
        <v>85</v>
      </c>
      <c r="D27" s="363">
        <v>951</v>
      </c>
      <c r="E27" s="363">
        <v>52</v>
      </c>
      <c r="F27" s="363">
        <v>886</v>
      </c>
      <c r="G27" s="363">
        <v>13</v>
      </c>
      <c r="H27" s="364">
        <v>326</v>
      </c>
      <c r="I27" s="264">
        <v>1277</v>
      </c>
      <c r="J27" s="331"/>
      <c r="K27" s="331"/>
      <c r="L27" s="332"/>
      <c r="M27" s="333"/>
    </row>
    <row r="28" spans="1:13" s="334" customFormat="1" ht="15" thickBot="1">
      <c r="A28" s="324"/>
      <c r="B28" s="325" t="s">
        <v>31</v>
      </c>
      <c r="C28" s="365" t="s">
        <v>32</v>
      </c>
      <c r="D28" s="366"/>
      <c r="E28" s="366"/>
      <c r="F28" s="366"/>
      <c r="G28" s="366"/>
      <c r="H28" s="365"/>
      <c r="I28" s="367"/>
      <c r="J28" s="338"/>
      <c r="K28" s="331"/>
      <c r="L28" s="332"/>
      <c r="M28" s="333"/>
    </row>
    <row r="29" spans="1:13" s="334" customFormat="1" ht="14.25">
      <c r="A29" s="324"/>
      <c r="B29" s="368" t="s">
        <v>33</v>
      </c>
      <c r="C29" s="369" t="s">
        <v>34</v>
      </c>
      <c r="D29" s="327">
        <v>5352.005</v>
      </c>
      <c r="E29" s="328">
        <v>240.905</v>
      </c>
      <c r="F29" s="328">
        <v>3719</v>
      </c>
      <c r="G29" s="328">
        <v>1392.1</v>
      </c>
      <c r="H29" s="329">
        <v>314</v>
      </c>
      <c r="I29" s="330">
        <v>5666.005</v>
      </c>
      <c r="J29" s="338"/>
      <c r="K29" s="331"/>
      <c r="L29" s="332"/>
      <c r="M29" s="333"/>
    </row>
    <row r="30" spans="1:13" s="334" customFormat="1" ht="14.25">
      <c r="A30" s="324"/>
      <c r="B30" s="368" t="s">
        <v>35</v>
      </c>
      <c r="C30" s="224" t="s">
        <v>36</v>
      </c>
      <c r="D30" s="370">
        <v>341.855</v>
      </c>
      <c r="E30" s="371">
        <v>220.855</v>
      </c>
      <c r="F30" s="371">
        <v>121</v>
      </c>
      <c r="G30" s="371">
        <v>0</v>
      </c>
      <c r="H30" s="372">
        <v>0</v>
      </c>
      <c r="I30" s="264">
        <v>341.855</v>
      </c>
      <c r="J30" s="331"/>
      <c r="K30" s="331"/>
      <c r="L30" s="332"/>
      <c r="M30" s="333"/>
    </row>
    <row r="31" spans="1:13" s="350" customFormat="1" ht="15">
      <c r="A31" s="324"/>
      <c r="B31" s="340">
        <v>511</v>
      </c>
      <c r="C31" s="227" t="s">
        <v>37</v>
      </c>
      <c r="D31" s="373">
        <v>286.88</v>
      </c>
      <c r="E31" s="363">
        <v>165.88</v>
      </c>
      <c r="F31" s="363">
        <v>121</v>
      </c>
      <c r="G31" s="363">
        <v>0</v>
      </c>
      <c r="H31" s="364">
        <v>0</v>
      </c>
      <c r="I31" s="374">
        <v>286.88</v>
      </c>
      <c r="J31" s="375"/>
      <c r="K31" s="375"/>
      <c r="L31" s="376"/>
      <c r="M31" s="377"/>
    </row>
    <row r="32" spans="1:45" s="350" customFormat="1" ht="15">
      <c r="A32" s="339"/>
      <c r="B32" s="340">
        <v>513</v>
      </c>
      <c r="C32" s="227" t="s">
        <v>38</v>
      </c>
      <c r="D32" s="373">
        <v>54.975</v>
      </c>
      <c r="E32" s="378">
        <v>54.975</v>
      </c>
      <c r="F32" s="378">
        <v>0</v>
      </c>
      <c r="G32" s="378">
        <v>0</v>
      </c>
      <c r="H32" s="379">
        <v>0</v>
      </c>
      <c r="I32" s="374">
        <v>54.975</v>
      </c>
      <c r="J32" s="375"/>
      <c r="K32" s="375"/>
      <c r="L32" s="376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</row>
    <row r="33" spans="1:12" s="350" customFormat="1" ht="15">
      <c r="A33" s="339"/>
      <c r="B33" s="340">
        <v>515</v>
      </c>
      <c r="C33" s="227" t="s">
        <v>86</v>
      </c>
      <c r="D33" s="373">
        <v>54.526</v>
      </c>
      <c r="E33" s="378">
        <v>54.526</v>
      </c>
      <c r="F33" s="378">
        <v>0</v>
      </c>
      <c r="G33" s="378">
        <v>0</v>
      </c>
      <c r="H33" s="379">
        <v>0</v>
      </c>
      <c r="I33" s="374">
        <v>54.526</v>
      </c>
      <c r="J33" s="376"/>
      <c r="K33" s="376"/>
      <c r="L33" s="376"/>
    </row>
    <row r="34" spans="1:118" s="334" customFormat="1" ht="14.25">
      <c r="A34" s="324"/>
      <c r="B34" s="368" t="s">
        <v>40</v>
      </c>
      <c r="C34" s="224" t="s">
        <v>41</v>
      </c>
      <c r="D34" s="370">
        <v>1006.875</v>
      </c>
      <c r="E34" s="371">
        <v>20</v>
      </c>
      <c r="F34" s="371">
        <v>942</v>
      </c>
      <c r="G34" s="371">
        <v>44.875</v>
      </c>
      <c r="H34" s="372">
        <v>0</v>
      </c>
      <c r="I34" s="380">
        <v>1006.875</v>
      </c>
      <c r="J34" s="381"/>
      <c r="K34" s="381"/>
      <c r="L34" s="382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4"/>
      <c r="CC34" s="384"/>
      <c r="CD34" s="384"/>
      <c r="CE34" s="384"/>
      <c r="CF34" s="384"/>
      <c r="CG34" s="384"/>
      <c r="CH34" s="384"/>
      <c r="CI34" s="384"/>
      <c r="CJ34" s="384"/>
      <c r="CK34" s="384"/>
      <c r="CL34" s="384"/>
      <c r="CM34" s="384"/>
      <c r="CN34" s="384"/>
      <c r="CO34" s="384"/>
      <c r="CP34" s="384"/>
      <c r="CQ34" s="384"/>
      <c r="CR34" s="384"/>
      <c r="CS34" s="384"/>
      <c r="CT34" s="384"/>
      <c r="CU34" s="384"/>
      <c r="CV34" s="384"/>
      <c r="CW34" s="384"/>
      <c r="CX34" s="384"/>
      <c r="CY34" s="384"/>
      <c r="CZ34" s="384"/>
      <c r="DA34" s="384"/>
      <c r="DB34" s="384"/>
      <c r="DC34" s="384"/>
      <c r="DD34" s="384"/>
      <c r="DE34" s="384"/>
      <c r="DF34" s="384"/>
      <c r="DG34" s="384"/>
      <c r="DH34" s="384"/>
      <c r="DI34" s="384"/>
      <c r="DJ34" s="384"/>
      <c r="DK34" s="384"/>
      <c r="DL34" s="384"/>
      <c r="DM34" s="384"/>
      <c r="DN34" s="384"/>
    </row>
    <row r="35" spans="1:45" s="334" customFormat="1" ht="14.25">
      <c r="A35" s="324"/>
      <c r="B35" s="368" t="s">
        <v>42</v>
      </c>
      <c r="C35" s="224" t="s">
        <v>43</v>
      </c>
      <c r="D35" s="370">
        <v>298</v>
      </c>
      <c r="E35" s="371">
        <v>0</v>
      </c>
      <c r="F35" s="371">
        <v>298</v>
      </c>
      <c r="G35" s="371">
        <v>0</v>
      </c>
      <c r="H35" s="372">
        <v>0</v>
      </c>
      <c r="I35" s="380">
        <v>298</v>
      </c>
      <c r="J35" s="381"/>
      <c r="K35" s="331"/>
      <c r="L35" s="332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</row>
    <row r="36" spans="1:45" s="350" customFormat="1" ht="15">
      <c r="A36" s="339"/>
      <c r="B36" s="340">
        <v>551</v>
      </c>
      <c r="C36" s="227" t="s">
        <v>44</v>
      </c>
      <c r="D36" s="373">
        <v>0</v>
      </c>
      <c r="E36" s="363">
        <v>0</v>
      </c>
      <c r="F36" s="363">
        <v>0</v>
      </c>
      <c r="G36" s="363">
        <v>0</v>
      </c>
      <c r="H36" s="364">
        <v>0</v>
      </c>
      <c r="I36" s="420">
        <v>0</v>
      </c>
      <c r="J36" s="375"/>
      <c r="K36" s="375"/>
      <c r="L36" s="376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</row>
    <row r="37" spans="1:45" s="350" customFormat="1" ht="15">
      <c r="A37" s="339"/>
      <c r="B37" s="340">
        <v>585</v>
      </c>
      <c r="C37" s="227" t="s">
        <v>87</v>
      </c>
      <c r="D37" s="373">
        <v>0</v>
      </c>
      <c r="E37" s="363">
        <v>0</v>
      </c>
      <c r="F37" s="363">
        <v>0</v>
      </c>
      <c r="G37" s="363">
        <v>0</v>
      </c>
      <c r="H37" s="364">
        <v>0</v>
      </c>
      <c r="I37" s="421">
        <v>0</v>
      </c>
      <c r="J37" s="375"/>
      <c r="K37" s="375"/>
      <c r="L37" s="376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</row>
    <row r="38" spans="1:12" s="388" customFormat="1" ht="15.75">
      <c r="A38" s="324"/>
      <c r="B38" s="368" t="s">
        <v>49</v>
      </c>
      <c r="C38" s="224" t="s">
        <v>50</v>
      </c>
      <c r="D38" s="370">
        <v>1347.225</v>
      </c>
      <c r="E38" s="371">
        <v>0</v>
      </c>
      <c r="F38" s="371">
        <v>0</v>
      </c>
      <c r="G38" s="371">
        <v>1347.225</v>
      </c>
      <c r="H38" s="386">
        <v>0</v>
      </c>
      <c r="I38" s="264">
        <v>1347.225</v>
      </c>
      <c r="J38" s="331"/>
      <c r="K38" s="331"/>
      <c r="L38" s="387"/>
    </row>
    <row r="39" spans="1:12" s="388" customFormat="1" ht="15.75">
      <c r="A39" s="324"/>
      <c r="B39" s="368" t="s">
        <v>51</v>
      </c>
      <c r="C39" s="224" t="s">
        <v>52</v>
      </c>
      <c r="D39" s="370">
        <v>2359</v>
      </c>
      <c r="E39" s="371">
        <v>0</v>
      </c>
      <c r="F39" s="371">
        <v>2359</v>
      </c>
      <c r="G39" s="371">
        <v>0</v>
      </c>
      <c r="H39" s="372">
        <v>314</v>
      </c>
      <c r="I39" s="264">
        <v>2673</v>
      </c>
      <c r="J39" s="331"/>
      <c r="K39" s="331"/>
      <c r="L39" s="387"/>
    </row>
    <row r="40" spans="1:12" s="394" customFormat="1" ht="16.5" thickBot="1">
      <c r="A40" s="339"/>
      <c r="B40" s="389">
        <v>73</v>
      </c>
      <c r="C40" s="390" t="s">
        <v>53</v>
      </c>
      <c r="D40" s="391">
        <v>1128</v>
      </c>
      <c r="E40" s="392">
        <v>0</v>
      </c>
      <c r="F40" s="392">
        <v>1128</v>
      </c>
      <c r="G40" s="392">
        <v>0</v>
      </c>
      <c r="H40" s="344">
        <v>314</v>
      </c>
      <c r="I40" s="265">
        <v>1442</v>
      </c>
      <c r="J40" s="375"/>
      <c r="K40" s="375"/>
      <c r="L40" s="393"/>
    </row>
    <row r="41" spans="1:12" s="399" customFormat="1" ht="15.75">
      <c r="A41" s="43" t="s">
        <v>54</v>
      </c>
      <c r="B41" s="395"/>
      <c r="C41" s="396"/>
      <c r="D41" s="396"/>
      <c r="E41" s="396"/>
      <c r="F41" s="397"/>
      <c r="G41" s="508"/>
      <c r="H41" s="396"/>
      <c r="I41" s="396"/>
      <c r="J41" s="398"/>
      <c r="K41" s="398"/>
      <c r="L41" s="398"/>
    </row>
    <row r="42" spans="1:12" s="399" customFormat="1" ht="16.5" thickBot="1">
      <c r="A42" s="43"/>
      <c r="B42" s="395"/>
      <c r="C42" s="396"/>
      <c r="D42" s="396"/>
      <c r="E42" s="396"/>
      <c r="F42" s="396"/>
      <c r="G42" s="509"/>
      <c r="H42" s="300"/>
      <c r="I42" s="398"/>
      <c r="J42" s="398"/>
      <c r="K42" s="398"/>
      <c r="L42" s="398"/>
    </row>
    <row r="43" spans="1:12" s="406" customFormat="1" ht="15.75">
      <c r="A43" s="43"/>
      <c r="B43" s="400" t="s">
        <v>55</v>
      </c>
      <c r="C43" s="401" t="s">
        <v>56</v>
      </c>
      <c r="D43" s="402"/>
      <c r="E43" s="401"/>
      <c r="F43" s="401"/>
      <c r="G43" s="401"/>
      <c r="H43" s="403"/>
      <c r="I43" s="404"/>
      <c r="J43" s="405"/>
      <c r="K43" s="405"/>
      <c r="L43" s="405"/>
    </row>
    <row r="44" spans="1:12" s="406" customFormat="1" ht="15.75">
      <c r="A44" s="43"/>
      <c r="B44" s="171">
        <v>80</v>
      </c>
      <c r="C44" s="407" t="s">
        <v>57</v>
      </c>
      <c r="D44" s="408">
        <v>114.96203759151945</v>
      </c>
      <c r="E44" s="409">
        <v>113.64396753907141</v>
      </c>
      <c r="F44" s="409">
        <v>120.32804517343372</v>
      </c>
      <c r="G44" s="409">
        <v>100.85482364772646</v>
      </c>
      <c r="H44" s="410"/>
      <c r="I44" s="411">
        <v>108.59104430723235</v>
      </c>
      <c r="J44" s="405"/>
      <c r="K44" s="405"/>
      <c r="L44" s="405"/>
    </row>
    <row r="45" spans="1:12" s="406" customFormat="1" ht="16.5" thickBot="1">
      <c r="A45" s="43"/>
      <c r="B45" s="170">
        <v>90</v>
      </c>
      <c r="C45" s="412" t="s">
        <v>58</v>
      </c>
      <c r="D45" s="539">
        <v>39.331088065624066</v>
      </c>
      <c r="E45" s="540">
        <v>0</v>
      </c>
      <c r="F45" s="540">
        <v>39.331088065624066</v>
      </c>
      <c r="G45" s="540">
        <v>0</v>
      </c>
      <c r="H45" s="541">
        <v>5.235252926072893</v>
      </c>
      <c r="I45" s="535">
        <v>44.566340991696954</v>
      </c>
      <c r="J45" s="405"/>
      <c r="K45" s="405"/>
      <c r="L45" s="405"/>
    </row>
    <row r="46" spans="1:12" s="399" customFormat="1" ht="15.75">
      <c r="A46" s="43"/>
      <c r="B46" s="577"/>
      <c r="C46" s="416" t="s">
        <v>59</v>
      </c>
      <c r="D46" s="413"/>
      <c r="E46" s="413"/>
      <c r="F46" s="413"/>
      <c r="G46" s="413"/>
      <c r="H46" s="413"/>
      <c r="I46" s="398"/>
      <c r="J46" s="398"/>
      <c r="K46" s="398"/>
      <c r="L46" s="398"/>
    </row>
    <row r="47" spans="1:12" s="399" customFormat="1" ht="15.75">
      <c r="A47" s="396"/>
      <c r="B47" s="682"/>
      <c r="C47" s="22" t="s">
        <v>127</v>
      </c>
      <c r="D47" s="650">
        <v>59978</v>
      </c>
      <c r="E47" s="712">
        <v>59978</v>
      </c>
      <c r="F47" s="712">
        <v>59978</v>
      </c>
      <c r="G47" s="712">
        <v>59978</v>
      </c>
      <c r="H47" s="712">
        <v>59978</v>
      </c>
      <c r="I47" s="712">
        <v>59978</v>
      </c>
      <c r="J47" s="398"/>
      <c r="K47" s="398"/>
      <c r="L47" s="398"/>
    </row>
    <row r="48" spans="1:12" s="399" customFormat="1" ht="15.75">
      <c r="A48" s="396"/>
      <c r="C48" s="43" t="s">
        <v>88</v>
      </c>
      <c r="D48" s="299"/>
      <c r="E48" s="417"/>
      <c r="F48" s="418"/>
      <c r="G48" s="419"/>
      <c r="H48" s="320"/>
      <c r="I48" s="398"/>
      <c r="J48" s="398"/>
      <c r="K48" s="398"/>
      <c r="L48" s="398"/>
    </row>
    <row r="49" spans="1:12" s="399" customFormat="1" ht="15.75">
      <c r="A49" s="396"/>
      <c r="B49" s="414"/>
      <c r="C49" s="22"/>
      <c r="D49" s="22"/>
      <c r="E49" s="417"/>
      <c r="F49" s="418"/>
      <c r="G49" s="419"/>
      <c r="H49" s="320"/>
      <c r="I49" s="398"/>
      <c r="J49" s="398"/>
      <c r="K49" s="398"/>
      <c r="L49" s="398"/>
    </row>
    <row r="50" spans="1:12" s="399" customFormat="1" ht="15.75">
      <c r="A50" s="396"/>
      <c r="B50" s="299"/>
      <c r="E50" s="417"/>
      <c r="F50" s="418"/>
      <c r="G50" s="419"/>
      <c r="H50" s="320"/>
      <c r="I50" s="398"/>
      <c r="J50" s="398"/>
      <c r="K50" s="398"/>
      <c r="L50" s="398"/>
    </row>
    <row r="51" spans="1:12" s="399" customFormat="1" ht="15.75">
      <c r="A51" s="396"/>
      <c r="B51" s="398"/>
      <c r="D51" s="398"/>
      <c r="E51" s="398"/>
      <c r="F51" s="398"/>
      <c r="G51" s="398"/>
      <c r="H51" s="398"/>
      <c r="I51" s="398"/>
      <c r="J51" s="398"/>
      <c r="K51" s="398"/>
      <c r="L51" s="398"/>
    </row>
    <row r="52" spans="1:12" ht="15.75">
      <c r="A52" s="37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</row>
    <row r="53" spans="1:12" ht="15.75">
      <c r="A53" s="37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5.75">
      <c r="A54" s="37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</row>
    <row r="55" spans="1:12" ht="15.75">
      <c r="A55" s="37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</row>
    <row r="56" spans="1:12" ht="15.75">
      <c r="A56" s="37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</row>
    <row r="57" spans="1:12" ht="15.75">
      <c r="A57" s="37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</row>
    <row r="58" spans="1:12" ht="15.75">
      <c r="A58" s="37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</row>
    <row r="59" spans="1:12" ht="15.75">
      <c r="A59" s="37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</row>
    <row r="60" spans="1:12" ht="15.75">
      <c r="A60" s="37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</row>
    <row r="61" spans="1:12" ht="15.75">
      <c r="A61" s="37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  <row r="62" spans="1:12" ht="15.75">
      <c r="A62" s="37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  <row r="63" spans="1:12" ht="15.75">
      <c r="A63" s="37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</row>
    <row r="64" spans="1:12" ht="15.75">
      <c r="A64" s="37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</row>
    <row r="65" spans="1:12" ht="15.75">
      <c r="A65" s="37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</row>
    <row r="66" spans="1:12" ht="15.75">
      <c r="A66" s="37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</row>
    <row r="67" spans="1:12" ht="15.75">
      <c r="A67" s="37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</row>
    <row r="68" spans="2:12" ht="15.75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</row>
    <row r="69" spans="2:12" ht="15.75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</row>
    <row r="70" spans="2:12" ht="15.75"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</row>
    <row r="71" spans="2:12" ht="15.75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</row>
    <row r="72" spans="2:12" ht="15.75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</row>
    <row r="73" spans="2:12" ht="15.75"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</row>
    <row r="74" spans="2:12" ht="15.75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</row>
    <row r="75" spans="2:12" ht="15.75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</row>
    <row r="76" spans="2:12" ht="15.75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</row>
    <row r="77" spans="2:12" ht="15.75"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</row>
    <row r="78" spans="2:12" ht="15.75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</row>
    <row r="79" spans="2:12" ht="15.75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</row>
    <row r="80" spans="2:12" ht="15.75"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</row>
    <row r="81" spans="2:12" ht="15.75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</row>
    <row r="82" spans="2:12" ht="15.75"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</row>
    <row r="83" spans="2:12" ht="15.75"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</row>
    <row r="84" spans="2:12" ht="15.75"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</row>
    <row r="85" spans="2:12" ht="15.75"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</row>
    <row r="86" spans="2:12" ht="15.75"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</row>
    <row r="87" spans="2:12" ht="15.75"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</row>
    <row r="88" spans="2:12" ht="15.75"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</row>
    <row r="89" spans="2:12" ht="15.75"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</row>
    <row r="90" spans="2:12" ht="15.75"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</row>
    <row r="91" spans="2:12" ht="15.75"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</row>
    <row r="92" spans="2:12" ht="15.75"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</row>
    <row r="93" spans="2:12" ht="15.75"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</row>
    <row r="94" spans="2:12" ht="15.75"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</row>
    <row r="95" spans="2:12" ht="15.75"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</row>
    <row r="96" spans="2:12" ht="15.75"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</row>
    <row r="97" spans="2:12" ht="15.75"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</row>
    <row r="98" spans="2:12" ht="15.75"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</row>
    <row r="99" spans="2:12" ht="15.75"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</row>
    <row r="100" spans="2:12" ht="15.75"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</row>
    <row r="101" spans="2:12" ht="15.75"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</row>
    <row r="102" spans="2:12" ht="15.75"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</row>
    <row r="103" spans="2:12" ht="15.75"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</row>
    <row r="104" spans="2:12" ht="15.75"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</row>
    <row r="105" spans="2:12" ht="15.75"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</row>
    <row r="106" spans="2:12" ht="15.75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</row>
    <row r="107" spans="2:12" ht="15.75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</row>
    <row r="108" spans="2:12" ht="15.75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</row>
    <row r="109" spans="2:12" ht="15.75"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</row>
    <row r="110" spans="2:12" ht="15.75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</row>
    <row r="111" spans="2:12" ht="15.75"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</row>
    <row r="112" spans="2:12" ht="15.75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</row>
    <row r="113" spans="2:12" ht="15.75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</row>
    <row r="114" spans="2:12" ht="15.75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</row>
    <row r="115" spans="2:12" ht="15.75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</row>
    <row r="116" spans="2:12" ht="15.75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</row>
    <row r="117" spans="2:12" ht="15.75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</row>
    <row r="118" spans="2:12" ht="15.75"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</row>
    <row r="119" spans="2:12" ht="15.75"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</row>
    <row r="120" spans="2:12" ht="15.75"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</row>
    <row r="121" spans="2:12" ht="15.75"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</row>
    <row r="122" spans="2:12" ht="15.75"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</row>
    <row r="123" spans="2:12" ht="15.75"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</row>
    <row r="124" spans="2:12" ht="15.75"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</row>
    <row r="125" spans="2:12" ht="15.75"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</row>
    <row r="126" spans="2:12" ht="15.75"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</row>
    <row r="127" spans="2:12" ht="15.75"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</row>
    <row r="128" spans="2:12" ht="15.75"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</row>
    <row r="129" spans="2:12" ht="15.75"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</row>
    <row r="130" spans="2:12" ht="15.75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</row>
    <row r="131" spans="2:12" ht="15.75"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</row>
    <row r="132" spans="2:12" ht="15.75"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</row>
    <row r="133" spans="2:12" ht="15.75"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2:12" ht="15.75"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2:12" ht="15.75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2:12" ht="15.75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2:12" ht="15.75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2:12" ht="15.75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</row>
    <row r="139" spans="2:12" ht="15.75"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</row>
    <row r="140" spans="2:12" ht="15.75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2:12" ht="15.75"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</row>
    <row r="142" spans="2:12" ht="15.75"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</row>
    <row r="143" spans="2:12" ht="15.75"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</row>
    <row r="144" spans="2:12" ht="15.75"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</row>
    <row r="145" spans="2:12" ht="15.75"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</row>
    <row r="146" spans="2:12" ht="15.75"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</row>
    <row r="147" spans="2:12" ht="15.75"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</row>
    <row r="148" spans="2:12" ht="15.75"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</row>
    <row r="149" spans="2:12" ht="15.75"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</row>
    <row r="150" spans="2:12" ht="15.75"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</row>
    <row r="151" spans="2:12" ht="15.75"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</row>
    <row r="152" spans="2:12" ht="15.75"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</row>
    <row r="153" spans="2:12" ht="15.75"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</row>
    <row r="154" spans="2:12" ht="15.75"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</row>
    <row r="155" spans="2:12" ht="15.75"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</row>
    <row r="156" spans="2:12" ht="15.75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</row>
    <row r="157" spans="2:12" ht="15.75"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</row>
    <row r="158" spans="2:12" ht="19.5" customHeight="1"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</row>
    <row r="159" spans="2:12" ht="19.5" customHeight="1"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</row>
    <row r="160" spans="2:12" ht="19.5" customHeight="1"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</row>
    <row r="161" spans="2:12" ht="19.5" customHeight="1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</row>
    <row r="162" spans="2:12" ht="19.5" customHeight="1"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</row>
    <row r="163" spans="2:12" ht="19.5" customHeight="1"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</row>
    <row r="164" spans="2:12" ht="19.5" customHeight="1"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</row>
    <row r="165" spans="2:12" ht="19.5" customHeight="1"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</row>
    <row r="166" spans="2:12" ht="19.5" customHeight="1"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</row>
    <row r="167" spans="2:12" ht="19.5" customHeight="1"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</row>
    <row r="168" spans="2:12" ht="19.5" customHeight="1"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</row>
  </sheetData>
  <printOptions horizontalCentered="1"/>
  <pageMargins left="0" right="0" top="0.5905511811023623" bottom="0.46" header="0.5118110236220472" footer="0.5118110236220472"/>
  <pageSetup horizontalDpi="300" verticalDpi="3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EI67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2.8515625" style="0" customWidth="1"/>
    <col min="2" max="2" width="4.28125" style="0" customWidth="1"/>
    <col min="3" max="3" width="46.140625" style="0" customWidth="1"/>
    <col min="4" max="4" width="39.8515625" style="0" customWidth="1"/>
    <col min="5" max="5" width="15.8515625" style="0" customWidth="1"/>
    <col min="6" max="6" width="15.140625" style="0" customWidth="1"/>
    <col min="7" max="7" width="15.421875" style="0" customWidth="1"/>
    <col min="8" max="69" width="11.421875" style="548" customWidth="1"/>
  </cols>
  <sheetData>
    <row r="1" spans="1:69" s="3" customFormat="1" ht="15.75">
      <c r="A1" s="396"/>
      <c r="B1" s="1"/>
      <c r="C1" s="2"/>
      <c r="D1" s="549"/>
      <c r="E1" s="2"/>
      <c r="F1"/>
      <c r="G1"/>
      <c r="H1" s="549"/>
      <c r="I1" s="549"/>
      <c r="J1" s="655"/>
      <c r="K1" s="549"/>
      <c r="L1" s="549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6"/>
      <c r="AN1" s="656"/>
      <c r="AO1" s="656"/>
      <c r="AP1" s="656"/>
      <c r="AQ1" s="656"/>
      <c r="AR1" s="656"/>
      <c r="AS1" s="656"/>
      <c r="AT1" s="656"/>
      <c r="AU1" s="656"/>
      <c r="AV1" s="656"/>
      <c r="AW1" s="656"/>
      <c r="AX1" s="656"/>
      <c r="AY1" s="656"/>
      <c r="AZ1" s="656"/>
      <c r="BA1" s="656"/>
      <c r="BB1" s="656"/>
      <c r="BC1" s="656"/>
      <c r="BD1" s="656"/>
      <c r="BE1" s="656"/>
      <c r="BF1" s="656"/>
      <c r="BG1" s="656"/>
      <c r="BH1" s="656"/>
      <c r="BI1" s="656"/>
      <c r="BJ1" s="656"/>
      <c r="BK1" s="656"/>
      <c r="BL1" s="656"/>
      <c r="BM1" s="656"/>
      <c r="BN1" s="656"/>
      <c r="BO1" s="656"/>
      <c r="BP1" s="656"/>
      <c r="BQ1" s="656"/>
    </row>
    <row r="2" spans="1:69" s="6" customFormat="1" ht="18.75">
      <c r="A2" s="450"/>
      <c r="B2" s="542"/>
      <c r="C2" s="542"/>
      <c r="D2" s="543" t="s">
        <v>0</v>
      </c>
      <c r="E2" s="544"/>
      <c r="F2" s="545"/>
      <c r="G2" s="542"/>
      <c r="H2" s="657"/>
      <c r="I2" s="552"/>
      <c r="J2" s="552"/>
      <c r="K2" s="552"/>
      <c r="L2" s="552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8"/>
      <c r="AR2" s="578"/>
      <c r="AS2" s="578"/>
      <c r="AT2" s="578"/>
      <c r="AU2" s="578"/>
      <c r="AV2" s="578"/>
      <c r="AW2" s="578"/>
      <c r="AX2" s="578"/>
      <c r="AY2" s="578"/>
      <c r="AZ2" s="578"/>
      <c r="BA2" s="578"/>
      <c r="BB2" s="578"/>
      <c r="BC2" s="578"/>
      <c r="BD2" s="578"/>
      <c r="BE2" s="578"/>
      <c r="BF2" s="578"/>
      <c r="BG2" s="578"/>
      <c r="BH2" s="578"/>
      <c r="BI2" s="578"/>
      <c r="BJ2" s="578"/>
      <c r="BK2" s="578"/>
      <c r="BL2" s="578"/>
      <c r="BM2" s="578"/>
      <c r="BN2" s="578"/>
      <c r="BO2" s="578"/>
      <c r="BP2" s="578"/>
      <c r="BQ2" s="578"/>
    </row>
    <row r="3" spans="1:69" s="6" customFormat="1" ht="15.75">
      <c r="A3" s="43"/>
      <c r="B3" s="546"/>
      <c r="C3" s="547"/>
      <c r="D3" s="548"/>
      <c r="E3" s="549"/>
      <c r="F3" s="141"/>
      <c r="G3" s="548"/>
      <c r="H3" s="657"/>
      <c r="I3" s="552"/>
      <c r="J3" s="552"/>
      <c r="K3" s="552"/>
      <c r="L3" s="552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V3" s="578"/>
      <c r="AW3" s="578"/>
      <c r="AX3" s="578"/>
      <c r="AY3" s="578"/>
      <c r="AZ3" s="578"/>
      <c r="BA3" s="578"/>
      <c r="BB3" s="578"/>
      <c r="BC3" s="578"/>
      <c r="BD3" s="578"/>
      <c r="BE3" s="578"/>
      <c r="BF3" s="578"/>
      <c r="BG3" s="578"/>
      <c r="BH3" s="578"/>
      <c r="BI3" s="578"/>
      <c r="BJ3" s="578"/>
      <c r="BK3" s="578"/>
      <c r="BL3" s="578"/>
      <c r="BM3" s="578"/>
      <c r="BN3" s="578"/>
      <c r="BO3" s="578"/>
      <c r="BP3" s="578"/>
      <c r="BQ3" s="578"/>
    </row>
    <row r="4" spans="1:69" s="6" customFormat="1" ht="15.75">
      <c r="A4" s="43"/>
      <c r="B4" s="550"/>
      <c r="C4" s="551"/>
      <c r="D4" s="552"/>
      <c r="E4" s="552"/>
      <c r="F4" s="548"/>
      <c r="G4" s="548"/>
      <c r="H4" s="552"/>
      <c r="I4" s="552"/>
      <c r="J4" s="552"/>
      <c r="K4" s="552"/>
      <c r="L4" s="552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578"/>
      <c r="AK4" s="578"/>
      <c r="AL4" s="578"/>
      <c r="AM4" s="578"/>
      <c r="AN4" s="578"/>
      <c r="AO4" s="578"/>
      <c r="AP4" s="578"/>
      <c r="AQ4" s="578"/>
      <c r="AR4" s="578"/>
      <c r="AS4" s="578"/>
      <c r="AT4" s="578"/>
      <c r="AU4" s="578"/>
      <c r="AV4" s="578"/>
      <c r="AW4" s="578"/>
      <c r="AX4" s="578"/>
      <c r="AY4" s="578"/>
      <c r="AZ4" s="578"/>
      <c r="BA4" s="578"/>
      <c r="BB4" s="578"/>
      <c r="BC4" s="578"/>
      <c r="BD4" s="578"/>
      <c r="BE4" s="578"/>
      <c r="BF4" s="578"/>
      <c r="BG4" s="578"/>
      <c r="BH4" s="578"/>
      <c r="BI4" s="578"/>
      <c r="BJ4" s="578"/>
      <c r="BK4" s="578"/>
      <c r="BL4" s="578"/>
      <c r="BM4" s="578"/>
      <c r="BN4" s="578"/>
      <c r="BO4" s="578"/>
      <c r="BP4" s="578"/>
      <c r="BQ4" s="578"/>
    </row>
    <row r="5" spans="1:69" s="6" customFormat="1" ht="14.25">
      <c r="A5" s="43"/>
      <c r="B5" s="548"/>
      <c r="C5" s="548"/>
      <c r="D5" s="553"/>
      <c r="E5" s="553"/>
      <c r="F5" s="141"/>
      <c r="G5" s="548"/>
      <c r="H5" s="657"/>
      <c r="I5" s="552"/>
      <c r="J5" s="552"/>
      <c r="K5" s="552"/>
      <c r="L5" s="552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578"/>
      <c r="AS5" s="578"/>
      <c r="AT5" s="578"/>
      <c r="AU5" s="578"/>
      <c r="AV5" s="578"/>
      <c r="AW5" s="578"/>
      <c r="AX5" s="578"/>
      <c r="AY5" s="578"/>
      <c r="AZ5" s="578"/>
      <c r="BA5" s="578"/>
      <c r="BB5" s="578"/>
      <c r="BC5" s="578"/>
      <c r="BD5" s="578"/>
      <c r="BE5" s="578"/>
      <c r="BF5" s="578"/>
      <c r="BG5" s="578"/>
      <c r="BH5" s="578"/>
      <c r="BI5" s="578"/>
      <c r="BJ5" s="578"/>
      <c r="BK5" s="578"/>
      <c r="BL5" s="578"/>
      <c r="BM5" s="578"/>
      <c r="BN5" s="578"/>
      <c r="BO5" s="578"/>
      <c r="BP5" s="578"/>
      <c r="BQ5" s="578"/>
    </row>
    <row r="6" spans="1:69" s="6" customFormat="1" ht="15">
      <c r="A6" s="43"/>
      <c r="B6" s="554" t="s">
        <v>1</v>
      </c>
      <c r="C6" s="555"/>
      <c r="D6" s="556" t="s">
        <v>118</v>
      </c>
      <c r="E6" s="557"/>
      <c r="F6" s="699" t="s">
        <v>117</v>
      </c>
      <c r="G6" s="708"/>
      <c r="H6" s="558"/>
      <c r="I6" s="552"/>
      <c r="J6" s="552"/>
      <c r="K6" s="552"/>
      <c r="L6" s="552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  <c r="BB6" s="578"/>
      <c r="BC6" s="578"/>
      <c r="BD6" s="578"/>
      <c r="BE6" s="578"/>
      <c r="BF6" s="578"/>
      <c r="BG6" s="578"/>
      <c r="BH6" s="578"/>
      <c r="BI6" s="578"/>
      <c r="BJ6" s="578"/>
      <c r="BK6" s="578"/>
      <c r="BL6" s="578"/>
      <c r="BM6" s="578"/>
      <c r="BN6" s="578"/>
      <c r="BO6" s="578"/>
      <c r="BP6" s="578"/>
      <c r="BQ6" s="578"/>
    </row>
    <row r="7" spans="1:69" s="3" customFormat="1" ht="16.5" thickBot="1">
      <c r="A7" s="299"/>
      <c r="B7" s="559"/>
      <c r="C7" s="558"/>
      <c r="D7" s="557"/>
      <c r="E7" s="557"/>
      <c r="F7" s="557"/>
      <c r="G7" s="555"/>
      <c r="H7" s="658"/>
      <c r="I7" s="659"/>
      <c r="J7" s="552"/>
      <c r="K7" s="655"/>
      <c r="L7" s="655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6"/>
      <c r="AB7" s="656"/>
      <c r="AC7" s="656"/>
      <c r="AD7" s="656"/>
      <c r="AE7" s="656"/>
      <c r="AF7" s="656"/>
      <c r="AG7" s="656"/>
      <c r="AH7" s="656"/>
      <c r="AI7" s="656"/>
      <c r="AJ7" s="656"/>
      <c r="AK7" s="656"/>
      <c r="AL7" s="656"/>
      <c r="AM7" s="656"/>
      <c r="AN7" s="656"/>
      <c r="AO7" s="656"/>
      <c r="AP7" s="656"/>
      <c r="AQ7" s="656"/>
      <c r="AR7" s="656"/>
      <c r="AS7" s="656"/>
      <c r="AT7" s="656"/>
      <c r="AU7" s="656"/>
      <c r="AV7" s="656"/>
      <c r="AW7" s="656"/>
      <c r="AX7" s="656"/>
      <c r="AY7" s="656"/>
      <c r="AZ7" s="656"/>
      <c r="BA7" s="656"/>
      <c r="BB7" s="656"/>
      <c r="BC7" s="656"/>
      <c r="BD7" s="656"/>
      <c r="BE7" s="656"/>
      <c r="BF7" s="656"/>
      <c r="BG7" s="656"/>
      <c r="BH7" s="656"/>
      <c r="BI7" s="656"/>
      <c r="BJ7" s="656"/>
      <c r="BK7" s="656"/>
      <c r="BL7" s="656"/>
      <c r="BM7" s="656"/>
      <c r="BN7" s="656"/>
      <c r="BO7" s="656"/>
      <c r="BP7" s="656"/>
      <c r="BQ7" s="656"/>
    </row>
    <row r="8" spans="1:69" s="11" customFormat="1" ht="15">
      <c r="A8" s="396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  <c r="H8" s="565"/>
      <c r="I8" s="545"/>
      <c r="J8" s="545"/>
      <c r="K8" s="657"/>
      <c r="L8" s="657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660"/>
      <c r="AL8" s="660"/>
      <c r="AM8" s="66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60"/>
      <c r="AY8" s="660"/>
      <c r="AZ8" s="660"/>
      <c r="BA8" s="660"/>
      <c r="BB8" s="660"/>
      <c r="BC8" s="660"/>
      <c r="BD8" s="660"/>
      <c r="BE8" s="660"/>
      <c r="BF8" s="660"/>
      <c r="BG8" s="660"/>
      <c r="BH8" s="660"/>
      <c r="BI8" s="660"/>
      <c r="BJ8" s="660"/>
      <c r="BK8" s="660"/>
      <c r="BL8" s="660"/>
      <c r="BM8" s="660"/>
      <c r="BN8" s="660"/>
      <c r="BO8" s="660"/>
      <c r="BP8" s="660"/>
      <c r="BQ8" s="660"/>
    </row>
    <row r="9" spans="1:69" s="11" customFormat="1" ht="15">
      <c r="A9" s="396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  <c r="H9" s="565"/>
      <c r="I9" s="545"/>
      <c r="J9" s="545"/>
      <c r="K9" s="657"/>
      <c r="L9" s="657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/>
      <c r="AE9" s="660"/>
      <c r="AF9" s="660"/>
      <c r="AG9" s="660"/>
      <c r="AH9" s="660"/>
      <c r="AI9" s="660"/>
      <c r="AJ9" s="660"/>
      <c r="AK9" s="660"/>
      <c r="AL9" s="660"/>
      <c r="AM9" s="660"/>
      <c r="AN9" s="660"/>
      <c r="AO9" s="660"/>
      <c r="AP9" s="660"/>
      <c r="AQ9" s="660"/>
      <c r="AR9" s="660"/>
      <c r="AS9" s="660"/>
      <c r="AT9" s="660"/>
      <c r="AU9" s="660"/>
      <c r="AV9" s="660"/>
      <c r="AW9" s="660"/>
      <c r="AX9" s="660"/>
      <c r="AY9" s="660"/>
      <c r="AZ9" s="660"/>
      <c r="BA9" s="660"/>
      <c r="BB9" s="660"/>
      <c r="BC9" s="660"/>
      <c r="BD9" s="660"/>
      <c r="BE9" s="660"/>
      <c r="BF9" s="660"/>
      <c r="BG9" s="660"/>
      <c r="BH9" s="660"/>
      <c r="BI9" s="660"/>
      <c r="BJ9" s="660"/>
      <c r="BK9" s="660"/>
      <c r="BL9" s="660"/>
      <c r="BM9" s="660"/>
      <c r="BN9" s="660"/>
      <c r="BO9" s="660"/>
      <c r="BP9" s="660"/>
      <c r="BQ9" s="660"/>
    </row>
    <row r="10" spans="1:69" s="11" customFormat="1" ht="15.75" thickBot="1">
      <c r="A10" s="396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68" t="s">
        <v>12</v>
      </c>
      <c r="H10" s="565"/>
      <c r="I10" s="545"/>
      <c r="J10" s="545"/>
      <c r="K10" s="657"/>
      <c r="L10" s="657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0"/>
      <c r="Z10" s="660"/>
      <c r="AA10" s="660"/>
      <c r="AB10" s="660"/>
      <c r="AC10" s="660"/>
      <c r="AD10" s="660"/>
      <c r="AE10" s="660"/>
      <c r="AF10" s="660"/>
      <c r="AG10" s="660"/>
      <c r="AH10" s="660"/>
      <c r="AI10" s="660"/>
      <c r="AJ10" s="660"/>
      <c r="AK10" s="660"/>
      <c r="AL10" s="660"/>
      <c r="AM10" s="660"/>
      <c r="AN10" s="660"/>
      <c r="AO10" s="660"/>
      <c r="AP10" s="660"/>
      <c r="AQ10" s="660"/>
      <c r="AR10" s="660"/>
      <c r="AS10" s="660"/>
      <c r="AT10" s="660"/>
      <c r="AU10" s="660"/>
      <c r="AV10" s="660"/>
      <c r="AW10" s="660"/>
      <c r="AX10" s="660"/>
      <c r="AY10" s="660"/>
      <c r="AZ10" s="660"/>
      <c r="BA10" s="660"/>
      <c r="BB10" s="660"/>
      <c r="BC10" s="660"/>
      <c r="BD10" s="660"/>
      <c r="BE10" s="660"/>
      <c r="BF10" s="660"/>
      <c r="BG10" s="660"/>
      <c r="BH10" s="660"/>
      <c r="BI10" s="660"/>
      <c r="BJ10" s="660"/>
      <c r="BK10" s="660"/>
      <c r="BL10" s="660"/>
      <c r="BM10" s="660"/>
      <c r="BN10" s="660"/>
      <c r="BO10" s="660"/>
      <c r="BP10" s="660"/>
      <c r="BQ10" s="660"/>
    </row>
    <row r="11" spans="1:69" s="11" customFormat="1" ht="15.75" thickBot="1">
      <c r="A11" s="396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654">
        <v>1490</v>
      </c>
      <c r="H11" s="565"/>
      <c r="I11" s="545"/>
      <c r="J11" s="545"/>
      <c r="K11" s="657"/>
      <c r="L11" s="657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0"/>
      <c r="AE11" s="660"/>
      <c r="AF11" s="660"/>
      <c r="AG11" s="660"/>
      <c r="AH11" s="660"/>
      <c r="AI11" s="660"/>
      <c r="AJ11" s="660"/>
      <c r="AK11" s="660"/>
      <c r="AL11" s="660"/>
      <c r="AM11" s="660"/>
      <c r="AN11" s="660"/>
      <c r="AO11" s="660"/>
      <c r="AP11" s="660"/>
      <c r="AQ11" s="660"/>
      <c r="AR11" s="660"/>
      <c r="AS11" s="660"/>
      <c r="AT11" s="660"/>
      <c r="AU11" s="660"/>
      <c r="AV11" s="660"/>
      <c r="AW11" s="660"/>
      <c r="AX11" s="660"/>
      <c r="AY11" s="660"/>
      <c r="AZ11" s="660"/>
      <c r="BA11" s="660"/>
      <c r="BB11" s="660"/>
      <c r="BC11" s="660"/>
      <c r="BD11" s="660"/>
      <c r="BE11" s="660"/>
      <c r="BF11" s="660"/>
      <c r="BG11" s="660"/>
      <c r="BH11" s="660"/>
      <c r="BI11" s="660"/>
      <c r="BJ11" s="660"/>
      <c r="BK11" s="660"/>
      <c r="BL11" s="660"/>
      <c r="BM11" s="660"/>
      <c r="BN11" s="660"/>
      <c r="BO11" s="660"/>
      <c r="BP11" s="660"/>
      <c r="BQ11" s="660"/>
    </row>
    <row r="12" spans="1:69" s="11" customFormat="1" ht="15">
      <c r="A12" s="43" t="s">
        <v>15</v>
      </c>
      <c r="B12" s="576"/>
      <c r="C12" s="142"/>
      <c r="D12" s="565"/>
      <c r="E12" s="565"/>
      <c r="F12" s="548"/>
      <c r="G12" s="565"/>
      <c r="H12" s="565"/>
      <c r="I12" s="545"/>
      <c r="J12" s="545"/>
      <c r="K12" s="657"/>
      <c r="L12" s="657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0"/>
      <c r="AA12" s="660"/>
      <c r="AB12" s="660"/>
      <c r="AC12" s="660"/>
      <c r="AD12" s="660"/>
      <c r="AE12" s="660"/>
      <c r="AF12" s="660"/>
      <c r="AG12" s="660"/>
      <c r="AH12" s="660"/>
      <c r="AI12" s="660"/>
      <c r="AJ12" s="660"/>
      <c r="AK12" s="660"/>
      <c r="AL12" s="660"/>
      <c r="AM12" s="660"/>
      <c r="AN12" s="660"/>
      <c r="AO12" s="660"/>
      <c r="AP12" s="660"/>
      <c r="AQ12" s="660"/>
      <c r="AR12" s="660"/>
      <c r="AS12" s="660"/>
      <c r="AT12" s="660"/>
      <c r="AU12" s="660"/>
      <c r="AV12" s="660"/>
      <c r="AW12" s="660"/>
      <c r="AX12" s="660"/>
      <c r="AY12" s="660"/>
      <c r="AZ12" s="660"/>
      <c r="BA12" s="660"/>
      <c r="BB12" s="660"/>
      <c r="BC12" s="660"/>
      <c r="BD12" s="660"/>
      <c r="BE12" s="660"/>
      <c r="BF12" s="660"/>
      <c r="BG12" s="660"/>
      <c r="BH12" s="660"/>
      <c r="BI12" s="660"/>
      <c r="BJ12" s="660"/>
      <c r="BK12" s="660"/>
      <c r="BL12" s="660"/>
      <c r="BM12" s="660"/>
      <c r="BN12" s="660"/>
      <c r="BO12" s="660"/>
      <c r="BP12" s="660"/>
      <c r="BQ12" s="660"/>
    </row>
    <row r="13" spans="1:69" s="19" customFormat="1" ht="15.75" thickBot="1">
      <c r="A13" s="299"/>
      <c r="B13" s="582"/>
      <c r="C13" s="142"/>
      <c r="D13" s="565"/>
      <c r="E13" s="565"/>
      <c r="F13" s="565"/>
      <c r="G13" s="565"/>
      <c r="H13" s="565"/>
      <c r="I13" s="545"/>
      <c r="J13" s="545"/>
      <c r="K13" s="143"/>
      <c r="L13" s="143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</row>
    <row r="14" spans="1:69" s="8" customFormat="1" ht="14.25">
      <c r="A14" s="301"/>
      <c r="B14" s="693"/>
      <c r="C14" s="26" t="s">
        <v>98</v>
      </c>
      <c r="D14" s="229">
        <v>159.368</v>
      </c>
      <c r="E14" s="229">
        <v>15.368</v>
      </c>
      <c r="F14" s="27">
        <v>144</v>
      </c>
      <c r="G14" s="229">
        <v>1214.327</v>
      </c>
      <c r="H14" s="128"/>
      <c r="I14" s="661"/>
      <c r="J14" s="661"/>
      <c r="K14" s="662"/>
      <c r="L14" s="662"/>
      <c r="M14" s="663"/>
      <c r="N14" s="663"/>
      <c r="O14" s="663"/>
      <c r="P14" s="663"/>
      <c r="Q14" s="663"/>
      <c r="R14" s="663"/>
      <c r="S14" s="663"/>
      <c r="T14" s="663"/>
      <c r="U14" s="663"/>
      <c r="V14" s="663"/>
      <c r="W14" s="663"/>
      <c r="X14" s="663"/>
      <c r="Y14" s="663"/>
      <c r="Z14" s="663"/>
      <c r="AA14" s="663"/>
      <c r="AB14" s="663"/>
      <c r="AC14" s="663"/>
      <c r="AD14" s="663"/>
      <c r="AE14" s="663"/>
      <c r="AF14" s="663"/>
      <c r="AG14" s="663"/>
      <c r="AH14" s="663"/>
      <c r="AI14" s="663"/>
      <c r="AJ14" s="663"/>
      <c r="AK14" s="663"/>
      <c r="AL14" s="663"/>
      <c r="AM14" s="663"/>
      <c r="AN14" s="663"/>
      <c r="AO14" s="663"/>
      <c r="AP14" s="663"/>
      <c r="AQ14" s="663"/>
      <c r="AR14" s="663"/>
      <c r="AS14" s="663"/>
      <c r="AT14" s="663"/>
      <c r="AU14" s="663"/>
      <c r="AV14" s="663"/>
      <c r="AW14" s="663"/>
      <c r="AX14" s="663"/>
      <c r="AY14" s="663"/>
      <c r="AZ14" s="663"/>
      <c r="BA14" s="663"/>
      <c r="BB14" s="663"/>
      <c r="BC14" s="663"/>
      <c r="BD14" s="663"/>
      <c r="BE14" s="663"/>
      <c r="BF14" s="663"/>
      <c r="BG14" s="663"/>
      <c r="BH14" s="663"/>
      <c r="BI14" s="663"/>
      <c r="BJ14" s="663"/>
      <c r="BK14" s="663"/>
      <c r="BL14" s="663"/>
      <c r="BM14" s="663"/>
      <c r="BN14" s="663"/>
      <c r="BO14" s="663"/>
      <c r="BP14" s="663"/>
      <c r="BQ14" s="663"/>
    </row>
    <row r="15" spans="1:69" s="6" customFormat="1" ht="14.25">
      <c r="A15" s="43"/>
      <c r="B15" s="694"/>
      <c r="C15" s="198" t="s">
        <v>99</v>
      </c>
      <c r="D15" s="615">
        <v>366.9494503287988</v>
      </c>
      <c r="E15" s="615">
        <v>199.7657470067673</v>
      </c>
      <c r="F15" s="517">
        <v>384.1647311678857</v>
      </c>
      <c r="G15" s="49">
        <v>0.2237741563845653</v>
      </c>
      <c r="H15" s="565"/>
      <c r="I15" s="545"/>
      <c r="J15" s="545"/>
      <c r="K15" s="552"/>
      <c r="L15" s="552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8"/>
      <c r="AF15" s="578"/>
      <c r="AG15" s="578"/>
      <c r="AH15" s="578"/>
      <c r="AI15" s="578"/>
      <c r="AJ15" s="578"/>
      <c r="AK15" s="578"/>
      <c r="AL15" s="578"/>
      <c r="AM15" s="578"/>
      <c r="AN15" s="578"/>
      <c r="AO15" s="578"/>
      <c r="AP15" s="578"/>
      <c r="AQ15" s="578"/>
      <c r="AR15" s="578"/>
      <c r="AS15" s="578"/>
      <c r="AT15" s="578"/>
      <c r="AU15" s="578"/>
      <c r="AV15" s="578"/>
      <c r="AW15" s="578"/>
      <c r="AX15" s="578"/>
      <c r="AY15" s="578"/>
      <c r="AZ15" s="578"/>
      <c r="BA15" s="578"/>
      <c r="BB15" s="578"/>
      <c r="BC15" s="578"/>
      <c r="BD15" s="578"/>
      <c r="BE15" s="578"/>
      <c r="BF15" s="578"/>
      <c r="BG15" s="578"/>
      <c r="BH15" s="578"/>
      <c r="BI15" s="578"/>
      <c r="BJ15" s="578"/>
      <c r="BK15" s="578"/>
      <c r="BL15" s="578"/>
      <c r="BM15" s="578"/>
      <c r="BN15" s="578"/>
      <c r="BO15" s="578"/>
      <c r="BP15" s="578"/>
      <c r="BQ15" s="578"/>
    </row>
    <row r="16" spans="1:69" s="6" customFormat="1" ht="15" thickBot="1">
      <c r="A16" s="43"/>
      <c r="B16" s="692"/>
      <c r="C16" s="28" t="s">
        <v>100</v>
      </c>
      <c r="D16" s="674">
        <v>5848</v>
      </c>
      <c r="E16" s="674">
        <v>307</v>
      </c>
      <c r="F16" s="230">
        <v>5541</v>
      </c>
      <c r="G16" s="233">
        <v>271.735</v>
      </c>
      <c r="H16" s="565"/>
      <c r="I16" s="545"/>
      <c r="J16" s="545"/>
      <c r="K16" s="552"/>
      <c r="L16" s="552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8"/>
      <c r="AK16" s="578"/>
      <c r="AL16" s="578"/>
      <c r="AM16" s="578"/>
      <c r="AN16" s="578"/>
      <c r="AO16" s="578"/>
      <c r="AP16" s="578"/>
      <c r="AQ16" s="578"/>
      <c r="AR16" s="578"/>
      <c r="AS16" s="578"/>
      <c r="AT16" s="578"/>
      <c r="AU16" s="578"/>
      <c r="AV16" s="578"/>
      <c r="AW16" s="578"/>
      <c r="AX16" s="578"/>
      <c r="AY16" s="578"/>
      <c r="AZ16" s="578"/>
      <c r="BA16" s="578"/>
      <c r="BB16" s="578"/>
      <c r="BC16" s="578"/>
      <c r="BD16" s="578"/>
      <c r="BE16" s="578"/>
      <c r="BF16" s="578"/>
      <c r="BG16" s="578"/>
      <c r="BH16" s="578"/>
      <c r="BI16" s="578"/>
      <c r="BJ16" s="578"/>
      <c r="BK16" s="578"/>
      <c r="BL16" s="578"/>
      <c r="BM16" s="578"/>
      <c r="BN16" s="578"/>
      <c r="BO16" s="578"/>
      <c r="BP16" s="578"/>
      <c r="BQ16" s="578"/>
    </row>
    <row r="17" spans="1:69" s="9" customFormat="1" ht="14.25">
      <c r="A17" s="22" t="s">
        <v>19</v>
      </c>
      <c r="B17" s="29"/>
      <c r="C17" s="29"/>
      <c r="D17" s="234"/>
      <c r="E17" s="234"/>
      <c r="F17" s="234"/>
      <c r="G17" s="29"/>
      <c r="H17" s="664"/>
      <c r="I17" s="665"/>
      <c r="J17" s="665"/>
      <c r="K17" s="665"/>
      <c r="L17" s="665"/>
      <c r="M17" s="665"/>
      <c r="N17" s="665"/>
      <c r="O17" s="665"/>
      <c r="P17" s="665"/>
      <c r="Q17" s="665"/>
      <c r="R17" s="665"/>
      <c r="S17" s="665"/>
      <c r="T17" s="665"/>
      <c r="U17" s="665"/>
      <c r="V17" s="665"/>
      <c r="W17" s="665"/>
      <c r="X17" s="665"/>
      <c r="Y17" s="665"/>
      <c r="Z17" s="665"/>
      <c r="AA17" s="665"/>
      <c r="AB17" s="665"/>
      <c r="AC17" s="665"/>
      <c r="AD17" s="665"/>
      <c r="AE17" s="665"/>
      <c r="AF17" s="665"/>
      <c r="AG17" s="665"/>
      <c r="AH17" s="665"/>
      <c r="AI17" s="665"/>
      <c r="AJ17" s="665"/>
      <c r="AK17" s="665"/>
      <c r="AL17" s="665"/>
      <c r="AM17" s="665"/>
      <c r="AN17" s="665"/>
      <c r="AO17" s="665"/>
      <c r="AP17" s="665"/>
      <c r="AQ17" s="665"/>
      <c r="AR17" s="665"/>
      <c r="AS17" s="665"/>
      <c r="AT17" s="665"/>
      <c r="AU17" s="665"/>
      <c r="AV17" s="665"/>
      <c r="AW17" s="665"/>
      <c r="AX17" s="665"/>
      <c r="AY17" s="665"/>
      <c r="AZ17" s="665"/>
      <c r="BA17" s="665"/>
      <c r="BB17" s="665"/>
      <c r="BC17" s="665"/>
      <c r="BD17" s="665"/>
      <c r="BE17" s="665"/>
      <c r="BF17" s="665"/>
      <c r="BG17" s="665"/>
      <c r="BH17" s="665"/>
      <c r="BI17" s="665"/>
      <c r="BJ17" s="665"/>
      <c r="BK17" s="665"/>
      <c r="BL17" s="665"/>
      <c r="BM17" s="665"/>
      <c r="BN17" s="665"/>
      <c r="BO17" s="665"/>
      <c r="BP17" s="665"/>
      <c r="BQ17" s="665"/>
    </row>
    <row r="18" spans="1:69" s="9" customFormat="1" ht="14.25">
      <c r="A18" s="22"/>
      <c r="B18" s="29"/>
      <c r="C18" s="29"/>
      <c r="D18" s="234"/>
      <c r="E18" s="234"/>
      <c r="F18" s="234"/>
      <c r="G18" s="29"/>
      <c r="H18" s="664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5"/>
      <c r="Z18" s="665"/>
      <c r="AA18" s="665"/>
      <c r="AB18" s="665"/>
      <c r="AC18" s="665"/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5"/>
      <c r="AO18" s="665"/>
      <c r="AP18" s="665"/>
      <c r="AQ18" s="665"/>
      <c r="AR18" s="665"/>
      <c r="AS18" s="665"/>
      <c r="AT18" s="665"/>
      <c r="AU18" s="665"/>
      <c r="AV18" s="665"/>
      <c r="AW18" s="665"/>
      <c r="AX18" s="665"/>
      <c r="AY18" s="665"/>
      <c r="AZ18" s="665"/>
      <c r="BA18" s="665"/>
      <c r="BB18" s="665"/>
      <c r="BC18" s="665"/>
      <c r="BD18" s="665"/>
      <c r="BE18" s="665"/>
      <c r="BF18" s="665"/>
      <c r="BG18" s="665"/>
      <c r="BH18" s="665"/>
      <c r="BI18" s="665"/>
      <c r="BJ18" s="665"/>
      <c r="BK18" s="665"/>
      <c r="BL18" s="665"/>
      <c r="BM18" s="665"/>
      <c r="BN18" s="665"/>
      <c r="BO18" s="665"/>
      <c r="BP18" s="665"/>
      <c r="BQ18" s="665"/>
    </row>
    <row r="19" spans="1:69" s="9" customFormat="1" ht="14.25">
      <c r="A19" s="22"/>
      <c r="B19" s="29"/>
      <c r="C19" s="23"/>
      <c r="D19" s="234"/>
      <c r="E19"/>
      <c r="F19" s="236"/>
      <c r="G19"/>
      <c r="H19" s="664"/>
      <c r="I19" s="665"/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/>
      <c r="Z19" s="665"/>
      <c r="AA19" s="665"/>
      <c r="AB19" s="665"/>
      <c r="AC19" s="665"/>
      <c r="AD19" s="665"/>
      <c r="AE19" s="665"/>
      <c r="AF19" s="665"/>
      <c r="AG19" s="665"/>
      <c r="AH19" s="665"/>
      <c r="AI19" s="665"/>
      <c r="AJ19" s="665"/>
      <c r="AK19" s="665"/>
      <c r="AL19" s="665"/>
      <c r="AM19" s="665"/>
      <c r="AN19" s="665"/>
      <c r="AO19" s="665"/>
      <c r="AP19" s="665"/>
      <c r="AQ19" s="665"/>
      <c r="AR19" s="665"/>
      <c r="AS19" s="665"/>
      <c r="AT19" s="665"/>
      <c r="AU19" s="665"/>
      <c r="AV19" s="665"/>
      <c r="AW19" s="665"/>
      <c r="AX19" s="665"/>
      <c r="AY19" s="665"/>
      <c r="AZ19" s="665"/>
      <c r="BA19" s="665"/>
      <c r="BB19" s="665"/>
      <c r="BC19" s="665"/>
      <c r="BD19" s="665"/>
      <c r="BE19" s="665"/>
      <c r="BF19" s="665"/>
      <c r="BG19" s="665"/>
      <c r="BH19" s="665"/>
      <c r="BI19" s="665"/>
      <c r="BJ19" s="665"/>
      <c r="BK19" s="665"/>
      <c r="BL19" s="665"/>
      <c r="BM19" s="665"/>
      <c r="BN19" s="665"/>
      <c r="BO19" s="665"/>
      <c r="BP19" s="665"/>
      <c r="BQ19" s="665"/>
    </row>
    <row r="20" spans="1:69" s="9" customFormat="1" ht="15" thickBot="1">
      <c r="A20" s="22"/>
      <c r="B20" s="29"/>
      <c r="C20" s="29"/>
      <c r="D20" s="81" t="s">
        <v>101</v>
      </c>
      <c r="E20" s="81" t="s">
        <v>101</v>
      </c>
      <c r="F20" s="81" t="s">
        <v>101</v>
      </c>
      <c r="G20" s="22" t="s">
        <v>20</v>
      </c>
      <c r="H20" s="664"/>
      <c r="I20" s="665"/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T20" s="665"/>
      <c r="U20" s="665"/>
      <c r="V20" s="665"/>
      <c r="W20" s="665"/>
      <c r="X20" s="665"/>
      <c r="Y20" s="665"/>
      <c r="Z20" s="665"/>
      <c r="AA20" s="665"/>
      <c r="AB20" s="665"/>
      <c r="AC20" s="665"/>
      <c r="AD20" s="665"/>
      <c r="AE20" s="665"/>
      <c r="AF20" s="665"/>
      <c r="AG20" s="665"/>
      <c r="AH20" s="665"/>
      <c r="AI20" s="665"/>
      <c r="AJ20" s="665"/>
      <c r="AK20" s="665"/>
      <c r="AL20" s="665"/>
      <c r="AM20" s="665"/>
      <c r="AN20" s="665"/>
      <c r="AO20" s="665"/>
      <c r="AP20" s="665"/>
      <c r="AQ20" s="665"/>
      <c r="AR20" s="665"/>
      <c r="AS20" s="665"/>
      <c r="AT20" s="665"/>
      <c r="AU20" s="665"/>
      <c r="AV20" s="665"/>
      <c r="AW20" s="665"/>
      <c r="AX20" s="665"/>
      <c r="AY20" s="665"/>
      <c r="AZ20" s="665"/>
      <c r="BA20" s="665"/>
      <c r="BB20" s="665"/>
      <c r="BC20" s="665"/>
      <c r="BD20" s="665"/>
      <c r="BE20" s="665"/>
      <c r="BF20" s="665"/>
      <c r="BG20" s="665"/>
      <c r="BH20" s="665"/>
      <c r="BI20" s="665"/>
      <c r="BJ20" s="665"/>
      <c r="BK20" s="665"/>
      <c r="BL20" s="665"/>
      <c r="BM20" s="665"/>
      <c r="BN20" s="665"/>
      <c r="BO20" s="665"/>
      <c r="BP20" s="665"/>
      <c r="BQ20" s="665"/>
    </row>
    <row r="21" spans="1:69" s="6" customFormat="1" ht="15" thickBot="1">
      <c r="A21" s="43"/>
      <c r="B21" s="77" t="s">
        <v>21</v>
      </c>
      <c r="C21" s="30" t="s">
        <v>22</v>
      </c>
      <c r="D21" s="214">
        <v>5848</v>
      </c>
      <c r="E21" s="214">
        <v>307</v>
      </c>
      <c r="F21" s="211">
        <v>5541</v>
      </c>
      <c r="G21" s="214">
        <v>271.735</v>
      </c>
      <c r="H21" s="140"/>
      <c r="I21" s="141"/>
      <c r="J21" s="141"/>
      <c r="K21" s="552"/>
      <c r="L21" s="552"/>
      <c r="M21" s="578"/>
      <c r="N21" s="578"/>
      <c r="O21" s="578"/>
      <c r="P21" s="578"/>
      <c r="Q21" s="578"/>
      <c r="R21" s="578"/>
      <c r="S21" s="578"/>
      <c r="T21" s="578"/>
      <c r="U21" s="578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8"/>
      <c r="AG21" s="578"/>
      <c r="AH21" s="578"/>
      <c r="AI21" s="578"/>
      <c r="AJ21" s="578"/>
      <c r="AK21" s="578"/>
      <c r="AL21" s="578"/>
      <c r="AM21" s="578"/>
      <c r="AN21" s="578"/>
      <c r="AO21" s="578"/>
      <c r="AP21" s="578"/>
      <c r="AQ21" s="578"/>
      <c r="AR21" s="578"/>
      <c r="AS21" s="578"/>
      <c r="AT21" s="578"/>
      <c r="AU21" s="578"/>
      <c r="AV21" s="578"/>
      <c r="AW21" s="578"/>
      <c r="AX21" s="578"/>
      <c r="AY21" s="578"/>
      <c r="AZ21" s="578"/>
      <c r="BA21" s="578"/>
      <c r="BB21" s="578"/>
      <c r="BC21" s="578"/>
      <c r="BD21" s="578"/>
      <c r="BE21" s="578"/>
      <c r="BF21" s="578"/>
      <c r="BG21" s="578"/>
      <c r="BH21" s="578"/>
      <c r="BI21" s="578"/>
      <c r="BJ21" s="578"/>
      <c r="BK21" s="578"/>
      <c r="BL21" s="578"/>
      <c r="BM21" s="578"/>
      <c r="BN21" s="578"/>
      <c r="BO21" s="578"/>
      <c r="BP21" s="578"/>
      <c r="BQ21" s="578"/>
    </row>
    <row r="22" spans="1:69" s="6" customFormat="1" ht="14.25">
      <c r="A22" s="43"/>
      <c r="B22" s="77" t="s">
        <v>23</v>
      </c>
      <c r="C22" s="30" t="s">
        <v>24</v>
      </c>
      <c r="D22" s="214">
        <v>1040.728</v>
      </c>
      <c r="E22" s="214">
        <v>100.728</v>
      </c>
      <c r="F22" s="211">
        <v>940</v>
      </c>
      <c r="G22" s="214">
        <v>21.326</v>
      </c>
      <c r="H22" s="140"/>
      <c r="I22" s="141"/>
      <c r="J22" s="141"/>
      <c r="K22" s="552"/>
      <c r="L22" s="552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8"/>
      <c r="AI22" s="578"/>
      <c r="AJ22" s="578"/>
      <c r="AK22" s="578"/>
      <c r="AL22" s="578"/>
      <c r="AM22" s="578"/>
      <c r="AN22" s="578"/>
      <c r="AO22" s="578"/>
      <c r="AP22" s="578"/>
      <c r="AQ22" s="578"/>
      <c r="AR22" s="578"/>
      <c r="AS22" s="578"/>
      <c r="AT22" s="578"/>
      <c r="AU22" s="578"/>
      <c r="AV22" s="578"/>
      <c r="AW22" s="578"/>
      <c r="AX22" s="578"/>
      <c r="AY22" s="578"/>
      <c r="AZ22" s="578"/>
      <c r="BA22" s="578"/>
      <c r="BB22" s="578"/>
      <c r="BC22" s="578"/>
      <c r="BD22" s="578"/>
      <c r="BE22" s="578"/>
      <c r="BF22" s="578"/>
      <c r="BG22" s="578"/>
      <c r="BH22" s="578"/>
      <c r="BI22" s="578"/>
      <c r="BJ22" s="578"/>
      <c r="BK22" s="578"/>
      <c r="BL22" s="578"/>
      <c r="BM22" s="578"/>
      <c r="BN22" s="578"/>
      <c r="BO22" s="578"/>
      <c r="BP22" s="578"/>
      <c r="BQ22" s="578"/>
    </row>
    <row r="23" spans="1:69" s="11" customFormat="1" ht="15.75" thickBot="1">
      <c r="A23" s="396"/>
      <c r="B23" s="169">
        <v>25</v>
      </c>
      <c r="C23" s="175" t="s">
        <v>84</v>
      </c>
      <c r="D23" s="217">
        <v>941.701</v>
      </c>
      <c r="E23" s="217">
        <v>31.701</v>
      </c>
      <c r="F23" s="240">
        <v>910</v>
      </c>
      <c r="G23" s="217">
        <v>20.602</v>
      </c>
      <c r="H23" s="142"/>
      <c r="I23" s="143"/>
      <c r="J23" s="143"/>
      <c r="K23" s="657"/>
      <c r="L23" s="657"/>
      <c r="M23" s="660"/>
      <c r="N23" s="660"/>
      <c r="O23" s="660"/>
      <c r="P23" s="660"/>
      <c r="Q23" s="660"/>
      <c r="R23" s="660"/>
      <c r="S23" s="660"/>
      <c r="T23" s="660"/>
      <c r="U23" s="660"/>
      <c r="V23" s="660"/>
      <c r="W23" s="660"/>
      <c r="X23" s="660"/>
      <c r="Y23" s="660"/>
      <c r="Z23" s="660"/>
      <c r="AA23" s="660"/>
      <c r="AB23" s="660"/>
      <c r="AC23" s="660"/>
      <c r="AD23" s="660"/>
      <c r="AE23" s="660"/>
      <c r="AF23" s="660"/>
      <c r="AG23" s="660"/>
      <c r="AH23" s="660"/>
      <c r="AI23" s="660"/>
      <c r="AJ23" s="660"/>
      <c r="AK23" s="660"/>
      <c r="AL23" s="660"/>
      <c r="AM23" s="660"/>
      <c r="AN23" s="660"/>
      <c r="AO23" s="660"/>
      <c r="AP23" s="660"/>
      <c r="AQ23" s="660"/>
      <c r="AR23" s="660"/>
      <c r="AS23" s="660"/>
      <c r="AT23" s="660"/>
      <c r="AU23" s="660"/>
      <c r="AV23" s="660"/>
      <c r="AW23" s="660"/>
      <c r="AX23" s="660"/>
      <c r="AY23" s="660"/>
      <c r="AZ23" s="660"/>
      <c r="BA23" s="660"/>
      <c r="BB23" s="660"/>
      <c r="BC23" s="660"/>
      <c r="BD23" s="660"/>
      <c r="BE23" s="660"/>
      <c r="BF23" s="660"/>
      <c r="BG23" s="660"/>
      <c r="BH23" s="660"/>
      <c r="BI23" s="660"/>
      <c r="BJ23" s="660"/>
      <c r="BK23" s="660"/>
      <c r="BL23" s="660"/>
      <c r="BM23" s="660"/>
      <c r="BN23" s="660"/>
      <c r="BO23" s="660"/>
      <c r="BP23" s="660"/>
      <c r="BQ23" s="660"/>
    </row>
    <row r="24" spans="1:69" s="6" customFormat="1" ht="15" thickBot="1">
      <c r="A24" s="43"/>
      <c r="B24" s="78">
        <v>100</v>
      </c>
      <c r="C24" s="174" t="s">
        <v>26</v>
      </c>
      <c r="D24" s="221"/>
      <c r="E24" s="221"/>
      <c r="F24" s="242"/>
      <c r="G24" s="221">
        <v>83.99</v>
      </c>
      <c r="H24" s="140"/>
      <c r="I24" s="141"/>
      <c r="J24" s="141"/>
      <c r="K24" s="552"/>
      <c r="L24" s="552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C24" s="578"/>
      <c r="AD24" s="578"/>
      <c r="AE24" s="578"/>
      <c r="AF24" s="578"/>
      <c r="AG24" s="578"/>
      <c r="AH24" s="578"/>
      <c r="AI24" s="578"/>
      <c r="AJ24" s="578"/>
      <c r="AK24" s="578"/>
      <c r="AL24" s="578"/>
      <c r="AM24" s="578"/>
      <c r="AN24" s="578"/>
      <c r="AO24" s="578"/>
      <c r="AP24" s="578"/>
      <c r="AQ24" s="578"/>
      <c r="AR24" s="578"/>
      <c r="AS24" s="578"/>
      <c r="AT24" s="578"/>
      <c r="AU24" s="578"/>
      <c r="AV24" s="578"/>
      <c r="AW24" s="578"/>
      <c r="AX24" s="578"/>
      <c r="AY24" s="578"/>
      <c r="AZ24" s="578"/>
      <c r="BA24" s="578"/>
      <c r="BB24" s="578"/>
      <c r="BC24" s="578"/>
      <c r="BD24" s="578"/>
      <c r="BE24" s="578"/>
      <c r="BF24" s="578"/>
      <c r="BG24" s="578"/>
      <c r="BH24" s="578"/>
      <c r="BI24" s="578"/>
      <c r="BJ24" s="578"/>
      <c r="BK24" s="578"/>
      <c r="BL24" s="578"/>
      <c r="BM24" s="578"/>
      <c r="BN24" s="578"/>
      <c r="BO24" s="578"/>
      <c r="BP24" s="578"/>
      <c r="BQ24" s="578"/>
    </row>
    <row r="25" spans="1:69" s="6" customFormat="1" ht="15" thickBot="1">
      <c r="A25" s="43"/>
      <c r="B25" s="78">
        <v>991</v>
      </c>
      <c r="C25" s="71" t="s">
        <v>27</v>
      </c>
      <c r="D25" s="675">
        <v>6888.728</v>
      </c>
      <c r="E25" s="675">
        <v>407.728</v>
      </c>
      <c r="F25" s="218">
        <v>6481</v>
      </c>
      <c r="G25" s="221">
        <v>377.05100000000004</v>
      </c>
      <c r="H25" s="140"/>
      <c r="I25" s="141"/>
      <c r="J25" s="141"/>
      <c r="K25" s="552"/>
      <c r="L25" s="552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8"/>
      <c r="AI25" s="578"/>
      <c r="AJ25" s="578"/>
      <c r="AK25" s="578"/>
      <c r="AL25" s="578"/>
      <c r="AM25" s="578"/>
      <c r="AN25" s="578"/>
      <c r="AO25" s="578"/>
      <c r="AP25" s="578"/>
      <c r="AQ25" s="578"/>
      <c r="AR25" s="578"/>
      <c r="AS25" s="578"/>
      <c r="AT25" s="578"/>
      <c r="AU25" s="578"/>
      <c r="AV25" s="578"/>
      <c r="AW25" s="578"/>
      <c r="AX25" s="578"/>
      <c r="AY25" s="578"/>
      <c r="AZ25" s="578"/>
      <c r="BA25" s="578"/>
      <c r="BB25" s="578"/>
      <c r="BC25" s="578"/>
      <c r="BD25" s="578"/>
      <c r="BE25" s="578"/>
      <c r="BF25" s="578"/>
      <c r="BG25" s="578"/>
      <c r="BH25" s="578"/>
      <c r="BI25" s="578"/>
      <c r="BJ25" s="578"/>
      <c r="BK25" s="578"/>
      <c r="BL25" s="578"/>
      <c r="BM25" s="578"/>
      <c r="BN25" s="578"/>
      <c r="BO25" s="578"/>
      <c r="BP25" s="578"/>
      <c r="BQ25" s="578"/>
    </row>
    <row r="26" spans="1:69" s="6" customFormat="1" ht="14.25">
      <c r="A26" s="43"/>
      <c r="B26" s="77" t="s">
        <v>28</v>
      </c>
      <c r="C26" s="30" t="s">
        <v>29</v>
      </c>
      <c r="D26" s="214">
        <v>1672.956</v>
      </c>
      <c r="E26" s="214">
        <v>113.956</v>
      </c>
      <c r="F26" s="211">
        <v>1559</v>
      </c>
      <c r="G26" s="213">
        <v>76.974</v>
      </c>
      <c r="H26" s="140"/>
      <c r="I26" s="141"/>
      <c r="J26" s="141"/>
      <c r="K26" s="552"/>
      <c r="L26" s="552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78"/>
      <c r="AG26" s="578"/>
      <c r="AH26" s="578"/>
      <c r="AI26" s="578"/>
      <c r="AJ26" s="578"/>
      <c r="AK26" s="578"/>
      <c r="AL26" s="578"/>
      <c r="AM26" s="578"/>
      <c r="AN26" s="578"/>
      <c r="AO26" s="578"/>
      <c r="AP26" s="578"/>
      <c r="AQ26" s="578"/>
      <c r="AR26" s="578"/>
      <c r="AS26" s="578"/>
      <c r="AT26" s="578"/>
      <c r="AU26" s="578"/>
      <c r="AV26" s="578"/>
      <c r="AW26" s="578"/>
      <c r="AX26" s="578"/>
      <c r="AY26" s="578"/>
      <c r="AZ26" s="578"/>
      <c r="BA26" s="578"/>
      <c r="BB26" s="578"/>
      <c r="BC26" s="578"/>
      <c r="BD26" s="578"/>
      <c r="BE26" s="578"/>
      <c r="BF26" s="578"/>
      <c r="BG26" s="578"/>
      <c r="BH26" s="578"/>
      <c r="BI26" s="578"/>
      <c r="BJ26" s="578"/>
      <c r="BK26" s="578"/>
      <c r="BL26" s="578"/>
      <c r="BM26" s="578"/>
      <c r="BN26" s="578"/>
      <c r="BO26" s="578"/>
      <c r="BP26" s="578"/>
      <c r="BQ26" s="578"/>
    </row>
    <row r="27" spans="1:69" s="11" customFormat="1" ht="15.75" thickBot="1">
      <c r="A27" s="396"/>
      <c r="B27" s="168">
        <v>35</v>
      </c>
      <c r="C27" s="53" t="s">
        <v>85</v>
      </c>
      <c r="D27" s="676">
        <v>1579.069</v>
      </c>
      <c r="E27" s="676">
        <v>98.069</v>
      </c>
      <c r="F27" s="246">
        <v>1481</v>
      </c>
      <c r="G27" s="220">
        <v>57.916</v>
      </c>
      <c r="H27" s="142"/>
      <c r="I27" s="143"/>
      <c r="J27" s="143"/>
      <c r="K27" s="657"/>
      <c r="L27" s="657"/>
      <c r="M27" s="660"/>
      <c r="N27" s="660"/>
      <c r="O27" s="660"/>
      <c r="P27" s="660"/>
      <c r="Q27" s="660"/>
      <c r="R27" s="660"/>
      <c r="S27" s="660"/>
      <c r="T27" s="660"/>
      <c r="U27" s="660"/>
      <c r="V27" s="660"/>
      <c r="W27" s="660"/>
      <c r="X27" s="660"/>
      <c r="Y27" s="660"/>
      <c r="Z27" s="660"/>
      <c r="AA27" s="660"/>
      <c r="AB27" s="660"/>
      <c r="AC27" s="660"/>
      <c r="AD27" s="660"/>
      <c r="AE27" s="660"/>
      <c r="AF27" s="660"/>
      <c r="AG27" s="660"/>
      <c r="AH27" s="660"/>
      <c r="AI27" s="660"/>
      <c r="AJ27" s="660"/>
      <c r="AK27" s="660"/>
      <c r="AL27" s="660"/>
      <c r="AM27" s="660"/>
      <c r="AN27" s="660"/>
      <c r="AO27" s="660"/>
      <c r="AP27" s="660"/>
      <c r="AQ27" s="660"/>
      <c r="AR27" s="660"/>
      <c r="AS27" s="660"/>
      <c r="AT27" s="660"/>
      <c r="AU27" s="660"/>
      <c r="AV27" s="660"/>
      <c r="AW27" s="660"/>
      <c r="AX27" s="660"/>
      <c r="AY27" s="660"/>
      <c r="AZ27" s="660"/>
      <c r="BA27" s="660"/>
      <c r="BB27" s="660"/>
      <c r="BC27" s="660"/>
      <c r="BD27" s="660"/>
      <c r="BE27" s="660"/>
      <c r="BF27" s="660"/>
      <c r="BG27" s="660"/>
      <c r="BH27" s="660"/>
      <c r="BI27" s="660"/>
      <c r="BJ27" s="660"/>
      <c r="BK27" s="660"/>
      <c r="BL27" s="660"/>
      <c r="BM27" s="660"/>
      <c r="BN27" s="660"/>
      <c r="BO27" s="660"/>
      <c r="BP27" s="660"/>
      <c r="BQ27" s="660"/>
    </row>
    <row r="28" spans="1:69" s="6" customFormat="1" ht="15" thickBot="1">
      <c r="A28" s="43"/>
      <c r="B28" s="78" t="s">
        <v>31</v>
      </c>
      <c r="C28" s="172" t="s">
        <v>32</v>
      </c>
      <c r="D28" s="221"/>
      <c r="E28" s="221"/>
      <c r="F28" s="242"/>
      <c r="G28" s="221">
        <v>84.89</v>
      </c>
      <c r="H28" s="683"/>
      <c r="I28" s="141"/>
      <c r="J28" s="141"/>
      <c r="K28" s="552"/>
      <c r="L28" s="552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8"/>
      <c r="AL28" s="578"/>
      <c r="AM28" s="578"/>
      <c r="AN28" s="578"/>
      <c r="AO28" s="578"/>
      <c r="AP28" s="578"/>
      <c r="AQ28" s="578"/>
      <c r="AR28" s="578"/>
      <c r="AS28" s="578"/>
      <c r="AT28" s="578"/>
      <c r="AU28" s="578"/>
      <c r="AV28" s="578"/>
      <c r="AW28" s="578"/>
      <c r="AX28" s="578"/>
      <c r="AY28" s="578"/>
      <c r="AZ28" s="578"/>
      <c r="BA28" s="578"/>
      <c r="BB28" s="578"/>
      <c r="BC28" s="578"/>
      <c r="BD28" s="578"/>
      <c r="BE28" s="578"/>
      <c r="BF28" s="578"/>
      <c r="BG28" s="578"/>
      <c r="BH28" s="578"/>
      <c r="BI28" s="578"/>
      <c r="BJ28" s="578"/>
      <c r="BK28" s="578"/>
      <c r="BL28" s="578"/>
      <c r="BM28" s="578"/>
      <c r="BN28" s="578"/>
      <c r="BO28" s="578"/>
      <c r="BP28" s="578"/>
      <c r="BQ28" s="578"/>
    </row>
    <row r="29" spans="1:69" s="6" customFormat="1" ht="14.25">
      <c r="A29" s="43"/>
      <c r="B29" s="167" t="s">
        <v>33</v>
      </c>
      <c r="C29" s="31" t="s">
        <v>34</v>
      </c>
      <c r="D29" s="257">
        <v>5215.772</v>
      </c>
      <c r="E29" s="257">
        <v>293.772</v>
      </c>
      <c r="F29" s="223">
        <v>4922</v>
      </c>
      <c r="G29" s="225">
        <v>215.18700000000007</v>
      </c>
      <c r="H29" s="140"/>
      <c r="I29" s="141"/>
      <c r="J29" s="141"/>
      <c r="K29" s="552"/>
      <c r="L29" s="552"/>
      <c r="M29" s="578"/>
      <c r="N29" s="578"/>
      <c r="O29" s="578"/>
      <c r="P29" s="578"/>
      <c r="Q29" s="578"/>
      <c r="R29" s="578"/>
      <c r="S29" s="578"/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578"/>
      <c r="AE29" s="578"/>
      <c r="AF29" s="578"/>
      <c r="AG29" s="578"/>
      <c r="AH29" s="578"/>
      <c r="AI29" s="578"/>
      <c r="AJ29" s="578"/>
      <c r="AK29" s="578"/>
      <c r="AL29" s="578"/>
      <c r="AM29" s="578"/>
      <c r="AN29" s="578"/>
      <c r="AO29" s="578"/>
      <c r="AP29" s="578"/>
      <c r="AQ29" s="578"/>
      <c r="AR29" s="578"/>
      <c r="AS29" s="578"/>
      <c r="AT29" s="578"/>
      <c r="AU29" s="578"/>
      <c r="AV29" s="578"/>
      <c r="AW29" s="578"/>
      <c r="AX29" s="578"/>
      <c r="AY29" s="578"/>
      <c r="AZ29" s="578"/>
      <c r="BA29" s="578"/>
      <c r="BB29" s="578"/>
      <c r="BC29" s="578"/>
      <c r="BD29" s="578"/>
      <c r="BE29" s="578"/>
      <c r="BF29" s="578"/>
      <c r="BG29" s="578"/>
      <c r="BH29" s="578"/>
      <c r="BI29" s="578"/>
      <c r="BJ29" s="578"/>
      <c r="BK29" s="578"/>
      <c r="BL29" s="578"/>
      <c r="BM29" s="578"/>
      <c r="BN29" s="578"/>
      <c r="BO29" s="578"/>
      <c r="BP29" s="578"/>
      <c r="BQ29" s="578"/>
    </row>
    <row r="30" spans="1:69" s="6" customFormat="1" ht="14.25">
      <c r="A30" s="43"/>
      <c r="B30" s="167" t="s">
        <v>35</v>
      </c>
      <c r="C30" s="59" t="s">
        <v>36</v>
      </c>
      <c r="D30" s="257">
        <v>353</v>
      </c>
      <c r="E30" s="257">
        <v>0</v>
      </c>
      <c r="F30" s="223">
        <v>353</v>
      </c>
      <c r="G30" s="225">
        <v>0</v>
      </c>
      <c r="H30" s="140"/>
      <c r="I30" s="141"/>
      <c r="J30" s="141"/>
      <c r="K30" s="552"/>
      <c r="L30" s="552"/>
      <c r="M30" s="578"/>
      <c r="N30" s="578"/>
      <c r="O30" s="578"/>
      <c r="P30" s="578"/>
      <c r="Q30" s="578"/>
      <c r="R30" s="578"/>
      <c r="S30" s="578"/>
      <c r="T30" s="578"/>
      <c r="U30" s="578"/>
      <c r="V30" s="578"/>
      <c r="W30" s="578"/>
      <c r="X30" s="578"/>
      <c r="Y30" s="578"/>
      <c r="Z30" s="578"/>
      <c r="AA30" s="578"/>
      <c r="AB30" s="578"/>
      <c r="AC30" s="578"/>
      <c r="AD30" s="578"/>
      <c r="AE30" s="578"/>
      <c r="AF30" s="578"/>
      <c r="AG30" s="578"/>
      <c r="AH30" s="578"/>
      <c r="AI30" s="578"/>
      <c r="AJ30" s="578"/>
      <c r="AK30" s="578"/>
      <c r="AL30" s="578"/>
      <c r="AM30" s="578"/>
      <c r="AN30" s="578"/>
      <c r="AO30" s="578"/>
      <c r="AP30" s="578"/>
      <c r="AQ30" s="578"/>
      <c r="AR30" s="578"/>
      <c r="AS30" s="578"/>
      <c r="AT30" s="578"/>
      <c r="AU30" s="578"/>
      <c r="AV30" s="578"/>
      <c r="AW30" s="578"/>
      <c r="AX30" s="578"/>
      <c r="AY30" s="578"/>
      <c r="AZ30" s="578"/>
      <c r="BA30" s="578"/>
      <c r="BB30" s="578"/>
      <c r="BC30" s="578"/>
      <c r="BD30" s="578"/>
      <c r="BE30" s="578"/>
      <c r="BF30" s="578"/>
      <c r="BG30" s="578"/>
      <c r="BH30" s="578"/>
      <c r="BI30" s="578"/>
      <c r="BJ30" s="578"/>
      <c r="BK30" s="578"/>
      <c r="BL30" s="578"/>
      <c r="BM30" s="578"/>
      <c r="BN30" s="578"/>
      <c r="BO30" s="578"/>
      <c r="BP30" s="578"/>
      <c r="BQ30" s="578"/>
    </row>
    <row r="31" spans="1:69" s="6" customFormat="1" ht="15">
      <c r="A31" s="43"/>
      <c r="B31" s="168">
        <v>511</v>
      </c>
      <c r="C31" s="53" t="s">
        <v>37</v>
      </c>
      <c r="D31" s="676">
        <v>294</v>
      </c>
      <c r="E31" s="676">
        <v>0</v>
      </c>
      <c r="F31" s="246">
        <v>294</v>
      </c>
      <c r="G31" s="220"/>
      <c r="H31" s="142"/>
      <c r="I31" s="143"/>
      <c r="J31" s="143"/>
      <c r="K31" s="657"/>
      <c r="L31" s="657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0"/>
      <c r="AC31" s="660"/>
      <c r="AD31" s="660"/>
      <c r="AE31" s="660"/>
      <c r="AF31" s="660"/>
      <c r="AG31" s="578"/>
      <c r="AH31" s="578"/>
      <c r="AI31" s="578"/>
      <c r="AJ31" s="578"/>
      <c r="AK31" s="578"/>
      <c r="AL31" s="578"/>
      <c r="AM31" s="578"/>
      <c r="AN31" s="578"/>
      <c r="AO31" s="578"/>
      <c r="AP31" s="578"/>
      <c r="AQ31" s="578"/>
      <c r="AR31" s="578"/>
      <c r="AS31" s="578"/>
      <c r="AT31" s="578"/>
      <c r="AU31" s="578"/>
      <c r="AV31" s="578"/>
      <c r="AW31" s="578"/>
      <c r="AX31" s="578"/>
      <c r="AY31" s="578"/>
      <c r="AZ31" s="578"/>
      <c r="BA31" s="578"/>
      <c r="BB31" s="578"/>
      <c r="BC31" s="578"/>
      <c r="BD31" s="578"/>
      <c r="BE31" s="578"/>
      <c r="BF31" s="578"/>
      <c r="BG31" s="578"/>
      <c r="BH31" s="578"/>
      <c r="BI31" s="578"/>
      <c r="BJ31" s="578"/>
      <c r="BK31" s="578"/>
      <c r="BL31" s="578"/>
      <c r="BM31" s="578"/>
      <c r="BN31" s="578"/>
      <c r="BO31" s="578"/>
      <c r="BP31" s="578"/>
      <c r="BQ31" s="578"/>
    </row>
    <row r="32" spans="1:69" s="11" customFormat="1" ht="15">
      <c r="A32" s="396"/>
      <c r="B32" s="168">
        <v>513</v>
      </c>
      <c r="C32" s="53" t="s">
        <v>38</v>
      </c>
      <c r="D32" s="676">
        <v>59.52</v>
      </c>
      <c r="E32" s="677">
        <v>0</v>
      </c>
      <c r="F32" s="250">
        <v>59.52</v>
      </c>
      <c r="G32" s="226"/>
      <c r="H32" s="142"/>
      <c r="I32" s="143"/>
      <c r="J32" s="143"/>
      <c r="K32" s="657"/>
      <c r="L32" s="657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/>
      <c r="AA32" s="660"/>
      <c r="AB32" s="660"/>
      <c r="AC32" s="660"/>
      <c r="AD32" s="660"/>
      <c r="AE32" s="660"/>
      <c r="AF32" s="660"/>
      <c r="AG32" s="660"/>
      <c r="AH32" s="660"/>
      <c r="AI32" s="660"/>
      <c r="AJ32" s="660"/>
      <c r="AK32" s="660"/>
      <c r="AL32" s="660"/>
      <c r="AM32" s="660"/>
      <c r="AN32" s="660"/>
      <c r="AO32" s="660"/>
      <c r="AP32" s="660"/>
      <c r="AQ32" s="660"/>
      <c r="AR32" s="660"/>
      <c r="AS32" s="660"/>
      <c r="AT32" s="660"/>
      <c r="AU32" s="660"/>
      <c r="AV32" s="660"/>
      <c r="AW32" s="660"/>
      <c r="AX32" s="660"/>
      <c r="AY32" s="660"/>
      <c r="AZ32" s="660"/>
      <c r="BA32" s="660"/>
      <c r="BB32" s="660"/>
      <c r="BC32" s="660"/>
      <c r="BD32" s="660"/>
      <c r="BE32" s="660"/>
      <c r="BF32" s="660"/>
      <c r="BG32" s="660"/>
      <c r="BH32" s="660"/>
      <c r="BI32" s="660"/>
      <c r="BJ32" s="660"/>
      <c r="BK32" s="660"/>
      <c r="BL32" s="660"/>
      <c r="BM32" s="660"/>
      <c r="BN32" s="660"/>
      <c r="BO32" s="660"/>
      <c r="BP32" s="660"/>
      <c r="BQ32" s="660"/>
    </row>
    <row r="33" spans="1:139" s="11" customFormat="1" ht="15">
      <c r="A33" s="396"/>
      <c r="B33" s="168">
        <v>515</v>
      </c>
      <c r="C33" s="53" t="s">
        <v>86</v>
      </c>
      <c r="D33" s="676">
        <v>58.57</v>
      </c>
      <c r="E33" s="677">
        <v>0</v>
      </c>
      <c r="F33" s="250">
        <v>58.57</v>
      </c>
      <c r="G33" s="226"/>
      <c r="H33" s="144"/>
      <c r="I33" s="145"/>
      <c r="J33" s="145"/>
      <c r="K33" s="666"/>
      <c r="L33" s="666"/>
      <c r="M33" s="667"/>
      <c r="N33" s="667"/>
      <c r="O33" s="667"/>
      <c r="P33" s="667"/>
      <c r="Q33" s="667"/>
      <c r="R33" s="667"/>
      <c r="S33" s="667"/>
      <c r="T33" s="667"/>
      <c r="U33" s="667"/>
      <c r="V33" s="667"/>
      <c r="W33" s="667"/>
      <c r="X33" s="667"/>
      <c r="Y33" s="667"/>
      <c r="Z33" s="667"/>
      <c r="AA33" s="667"/>
      <c r="AB33" s="667"/>
      <c r="AC33" s="667"/>
      <c r="AD33" s="667"/>
      <c r="AE33" s="667"/>
      <c r="AF33" s="667"/>
      <c r="AG33" s="667"/>
      <c r="AH33" s="667"/>
      <c r="AI33" s="667"/>
      <c r="AJ33" s="667"/>
      <c r="AK33" s="667"/>
      <c r="AL33" s="667"/>
      <c r="AM33" s="667"/>
      <c r="AN33" s="667"/>
      <c r="AO33" s="667"/>
      <c r="AP33" s="667"/>
      <c r="AQ33" s="667"/>
      <c r="AR33" s="667"/>
      <c r="AS33" s="667"/>
      <c r="AT33" s="667"/>
      <c r="AU33" s="667"/>
      <c r="AV33" s="667"/>
      <c r="AW33" s="667"/>
      <c r="AX33" s="667"/>
      <c r="AY33" s="667"/>
      <c r="AZ33" s="667"/>
      <c r="BA33" s="667"/>
      <c r="BB33" s="667"/>
      <c r="BC33" s="667"/>
      <c r="BD33" s="667"/>
      <c r="BE33" s="667"/>
      <c r="BF33" s="667"/>
      <c r="BG33" s="667"/>
      <c r="BH33" s="667"/>
      <c r="BI33" s="667"/>
      <c r="BJ33" s="667"/>
      <c r="BK33" s="667"/>
      <c r="BL33" s="667"/>
      <c r="BM33" s="667"/>
      <c r="BN33" s="667"/>
      <c r="BO33" s="667"/>
      <c r="BP33" s="667"/>
      <c r="BQ33" s="66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</row>
    <row r="34" spans="1:69" s="6" customFormat="1" ht="14.25">
      <c r="A34" s="43"/>
      <c r="B34" s="167" t="s">
        <v>40</v>
      </c>
      <c r="C34" s="59" t="s">
        <v>41</v>
      </c>
      <c r="D34" s="257">
        <v>573.4</v>
      </c>
      <c r="E34" s="257">
        <v>61.4</v>
      </c>
      <c r="F34" s="223">
        <v>512</v>
      </c>
      <c r="G34" s="225">
        <v>0</v>
      </c>
      <c r="H34" s="140"/>
      <c r="I34" s="141"/>
      <c r="J34" s="141"/>
      <c r="K34" s="552"/>
      <c r="L34" s="552"/>
      <c r="M34" s="578"/>
      <c r="N34" s="578"/>
      <c r="O34" s="578"/>
      <c r="P34" s="578"/>
      <c r="Q34" s="578"/>
      <c r="R34" s="578"/>
      <c r="S34" s="578"/>
      <c r="T34" s="578"/>
      <c r="U34" s="578"/>
      <c r="V34" s="578"/>
      <c r="W34" s="578"/>
      <c r="X34" s="578"/>
      <c r="Y34" s="578"/>
      <c r="Z34" s="578"/>
      <c r="AA34" s="578"/>
      <c r="AB34" s="578"/>
      <c r="AC34" s="578"/>
      <c r="AD34" s="578"/>
      <c r="AE34" s="578"/>
      <c r="AF34" s="578"/>
      <c r="AG34" s="578"/>
      <c r="AH34" s="578"/>
      <c r="AI34" s="578"/>
      <c r="AJ34" s="578"/>
      <c r="AK34" s="578"/>
      <c r="AL34" s="578"/>
      <c r="AM34" s="578"/>
      <c r="AN34" s="578"/>
      <c r="AO34" s="578"/>
      <c r="AP34" s="578"/>
      <c r="AQ34" s="578"/>
      <c r="AR34" s="578"/>
      <c r="AS34" s="578"/>
      <c r="AT34" s="578"/>
      <c r="AU34" s="578"/>
      <c r="AV34" s="578"/>
      <c r="AW34" s="578"/>
      <c r="AX34" s="578"/>
      <c r="AY34" s="578"/>
      <c r="AZ34" s="578"/>
      <c r="BA34" s="578"/>
      <c r="BB34" s="578"/>
      <c r="BC34" s="578"/>
      <c r="BD34" s="578"/>
      <c r="BE34" s="578"/>
      <c r="BF34" s="578"/>
      <c r="BG34" s="578"/>
      <c r="BH34" s="578"/>
      <c r="BI34" s="578"/>
      <c r="BJ34" s="578"/>
      <c r="BK34" s="578"/>
      <c r="BL34" s="578"/>
      <c r="BM34" s="578"/>
      <c r="BN34" s="578"/>
      <c r="BO34" s="578"/>
      <c r="BP34" s="578"/>
      <c r="BQ34" s="578"/>
    </row>
    <row r="35" spans="1:69" s="6" customFormat="1" ht="14.25">
      <c r="A35" s="43"/>
      <c r="B35" s="167" t="s">
        <v>42</v>
      </c>
      <c r="C35" s="59" t="s">
        <v>43</v>
      </c>
      <c r="D35" s="257">
        <v>167</v>
      </c>
      <c r="E35" s="257">
        <v>0</v>
      </c>
      <c r="F35" s="223">
        <v>167</v>
      </c>
      <c r="G35" s="225">
        <v>0</v>
      </c>
      <c r="H35" s="140"/>
      <c r="I35" s="141"/>
      <c r="J35" s="141"/>
      <c r="K35" s="552"/>
      <c r="L35" s="552"/>
      <c r="M35" s="578"/>
      <c r="N35" s="578"/>
      <c r="O35" s="578"/>
      <c r="P35" s="578"/>
      <c r="Q35" s="578"/>
      <c r="R35" s="578"/>
      <c r="S35" s="578"/>
      <c r="T35" s="578"/>
      <c r="U35" s="578"/>
      <c r="V35" s="578"/>
      <c r="W35" s="578"/>
      <c r="X35" s="578"/>
      <c r="Y35" s="578"/>
      <c r="Z35" s="578"/>
      <c r="AA35" s="578"/>
      <c r="AB35" s="578"/>
      <c r="AC35" s="578"/>
      <c r="AD35" s="578"/>
      <c r="AE35" s="578"/>
      <c r="AF35" s="578"/>
      <c r="AG35" s="578"/>
      <c r="AH35" s="578"/>
      <c r="AI35" s="578"/>
      <c r="AJ35" s="578"/>
      <c r="AK35" s="578"/>
      <c r="AL35" s="578"/>
      <c r="AM35" s="578"/>
      <c r="AN35" s="578"/>
      <c r="AO35" s="578"/>
      <c r="AP35" s="578"/>
      <c r="AQ35" s="578"/>
      <c r="AR35" s="578"/>
      <c r="AS35" s="578"/>
      <c r="AT35" s="578"/>
      <c r="AU35" s="578"/>
      <c r="AV35" s="578"/>
      <c r="AW35" s="578"/>
      <c r="AX35" s="578"/>
      <c r="AY35" s="578"/>
      <c r="AZ35" s="578"/>
      <c r="BA35" s="578"/>
      <c r="BB35" s="578"/>
      <c r="BC35" s="578"/>
      <c r="BD35" s="578"/>
      <c r="BE35" s="578"/>
      <c r="BF35" s="578"/>
      <c r="BG35" s="578"/>
      <c r="BH35" s="578"/>
      <c r="BI35" s="578"/>
      <c r="BJ35" s="578"/>
      <c r="BK35" s="578"/>
      <c r="BL35" s="578"/>
      <c r="BM35" s="578"/>
      <c r="BN35" s="578"/>
      <c r="BO35" s="578"/>
      <c r="BP35" s="578"/>
      <c r="BQ35" s="578"/>
    </row>
    <row r="36" spans="1:69" s="11" customFormat="1" ht="15">
      <c r="A36" s="396"/>
      <c r="B36" s="168">
        <v>551</v>
      </c>
      <c r="C36" s="132" t="s">
        <v>44</v>
      </c>
      <c r="D36" s="676">
        <v>0</v>
      </c>
      <c r="E36" s="676">
        <v>0</v>
      </c>
      <c r="F36" s="246">
        <v>0</v>
      </c>
      <c r="G36" s="220">
        <v>0</v>
      </c>
      <c r="H36" s="142"/>
      <c r="I36" s="143"/>
      <c r="J36" s="143"/>
      <c r="K36" s="657"/>
      <c r="L36" s="657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660"/>
      <c r="AI36" s="660"/>
      <c r="AJ36" s="660"/>
      <c r="AK36" s="660"/>
      <c r="AL36" s="660"/>
      <c r="AM36" s="660"/>
      <c r="AN36" s="660"/>
      <c r="AO36" s="660"/>
      <c r="AP36" s="660"/>
      <c r="AQ36" s="660"/>
      <c r="AR36" s="660"/>
      <c r="AS36" s="660"/>
      <c r="AT36" s="660"/>
      <c r="AU36" s="660"/>
      <c r="AV36" s="660"/>
      <c r="AW36" s="660"/>
      <c r="AX36" s="660"/>
      <c r="AY36" s="660"/>
      <c r="AZ36" s="660"/>
      <c r="BA36" s="660"/>
      <c r="BB36" s="660"/>
      <c r="BC36" s="660"/>
      <c r="BD36" s="660"/>
      <c r="BE36" s="660"/>
      <c r="BF36" s="660"/>
      <c r="BG36" s="660"/>
      <c r="BH36" s="660"/>
      <c r="BI36" s="660"/>
      <c r="BJ36" s="660"/>
      <c r="BK36" s="660"/>
      <c r="BL36" s="660"/>
      <c r="BM36" s="660"/>
      <c r="BN36" s="660"/>
      <c r="BO36" s="660"/>
      <c r="BP36" s="660"/>
      <c r="BQ36" s="660"/>
    </row>
    <row r="37" spans="1:69" s="11" customFormat="1" ht="15">
      <c r="A37" s="396"/>
      <c r="B37" s="168">
        <v>585</v>
      </c>
      <c r="C37" s="132" t="s">
        <v>87</v>
      </c>
      <c r="D37" s="676">
        <v>0</v>
      </c>
      <c r="E37" s="676">
        <v>0</v>
      </c>
      <c r="F37" s="246">
        <v>0</v>
      </c>
      <c r="G37" s="220">
        <v>0</v>
      </c>
      <c r="H37" s="142"/>
      <c r="I37" s="143"/>
      <c r="J37" s="143"/>
      <c r="K37" s="657"/>
      <c r="L37" s="657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660"/>
      <c r="AI37" s="660"/>
      <c r="AJ37" s="660"/>
      <c r="AK37" s="660"/>
      <c r="AL37" s="660"/>
      <c r="AM37" s="660"/>
      <c r="AN37" s="660"/>
      <c r="AO37" s="660"/>
      <c r="AP37" s="660"/>
      <c r="AQ37" s="660"/>
      <c r="AR37" s="660"/>
      <c r="AS37" s="660"/>
      <c r="AT37" s="660"/>
      <c r="AU37" s="660"/>
      <c r="AV37" s="660"/>
      <c r="AW37" s="660"/>
      <c r="AX37" s="660"/>
      <c r="AY37" s="660"/>
      <c r="AZ37" s="660"/>
      <c r="BA37" s="660"/>
      <c r="BB37" s="660"/>
      <c r="BC37" s="660"/>
      <c r="BD37" s="660"/>
      <c r="BE37" s="660"/>
      <c r="BF37" s="660"/>
      <c r="BG37" s="660"/>
      <c r="BH37" s="660"/>
      <c r="BI37" s="660"/>
      <c r="BJ37" s="660"/>
      <c r="BK37" s="660"/>
      <c r="BL37" s="660"/>
      <c r="BM37" s="660"/>
      <c r="BN37" s="660"/>
      <c r="BO37" s="660"/>
      <c r="BP37" s="660"/>
      <c r="BQ37" s="660"/>
    </row>
    <row r="38" spans="1:69" s="6" customFormat="1" ht="14.25">
      <c r="A38" s="43"/>
      <c r="B38" s="167" t="s">
        <v>46</v>
      </c>
      <c r="C38" s="59" t="s">
        <v>47</v>
      </c>
      <c r="D38" s="678"/>
      <c r="E38" s="678"/>
      <c r="F38" s="253"/>
      <c r="G38" s="225">
        <v>182.90895000000006</v>
      </c>
      <c r="H38" s="140"/>
      <c r="I38" s="141"/>
      <c r="J38" s="141"/>
      <c r="K38" s="552"/>
      <c r="L38" s="552"/>
      <c r="M38" s="578"/>
      <c r="N38" s="578"/>
      <c r="O38" s="578"/>
      <c r="P38" s="578"/>
      <c r="Q38" s="578"/>
      <c r="R38" s="578"/>
      <c r="S38" s="578"/>
      <c r="T38" s="578"/>
      <c r="U38" s="578"/>
      <c r="V38" s="578"/>
      <c r="W38" s="578"/>
      <c r="X38" s="578"/>
      <c r="Y38" s="578"/>
      <c r="Z38" s="578"/>
      <c r="AA38" s="578"/>
      <c r="AB38" s="578"/>
      <c r="AC38" s="578"/>
      <c r="AD38" s="578"/>
      <c r="AE38" s="578"/>
      <c r="AF38" s="578"/>
      <c r="AG38" s="578"/>
      <c r="AH38" s="578"/>
      <c r="AI38" s="578"/>
      <c r="AJ38" s="578"/>
      <c r="AK38" s="578"/>
      <c r="AL38" s="578"/>
      <c r="AM38" s="578"/>
      <c r="AN38" s="578"/>
      <c r="AO38" s="578"/>
      <c r="AP38" s="578"/>
      <c r="AQ38" s="578"/>
      <c r="AR38" s="578"/>
      <c r="AS38" s="578"/>
      <c r="AT38" s="578"/>
      <c r="AU38" s="578"/>
      <c r="AV38" s="578"/>
      <c r="AW38" s="578"/>
      <c r="AX38" s="578"/>
      <c r="AY38" s="578"/>
      <c r="AZ38" s="578"/>
      <c r="BA38" s="578"/>
      <c r="BB38" s="578"/>
      <c r="BC38" s="578"/>
      <c r="BD38" s="578"/>
      <c r="BE38" s="578"/>
      <c r="BF38" s="578"/>
      <c r="BG38" s="578"/>
      <c r="BH38" s="578"/>
      <c r="BI38" s="578"/>
      <c r="BJ38" s="578"/>
      <c r="BK38" s="578"/>
      <c r="BL38" s="578"/>
      <c r="BM38" s="578"/>
      <c r="BN38" s="578"/>
      <c r="BO38" s="578"/>
      <c r="BP38" s="578"/>
      <c r="BQ38" s="578"/>
    </row>
    <row r="39" spans="1:69" s="11" customFormat="1" ht="15">
      <c r="A39" s="396"/>
      <c r="B39" s="168">
        <v>603</v>
      </c>
      <c r="C39" s="60" t="s">
        <v>48</v>
      </c>
      <c r="D39" s="679"/>
      <c r="E39" s="679"/>
      <c r="F39" s="255"/>
      <c r="G39" s="226">
        <v>182.90895000000006</v>
      </c>
      <c r="H39" s="142"/>
      <c r="I39" s="143"/>
      <c r="J39" s="143"/>
      <c r="K39" s="657"/>
      <c r="L39" s="657"/>
      <c r="M39" s="660"/>
      <c r="N39" s="660"/>
      <c r="O39" s="660"/>
      <c r="P39" s="660"/>
      <c r="Q39" s="660"/>
      <c r="R39" s="660"/>
      <c r="S39" s="660"/>
      <c r="T39" s="660"/>
      <c r="U39" s="660"/>
      <c r="V39" s="660"/>
      <c r="W39" s="660"/>
      <c r="X39" s="660"/>
      <c r="Y39" s="660"/>
      <c r="Z39" s="660"/>
      <c r="AA39" s="660"/>
      <c r="AB39" s="660"/>
      <c r="AC39" s="660"/>
      <c r="AD39" s="660"/>
      <c r="AE39" s="660"/>
      <c r="AF39" s="660"/>
      <c r="AG39" s="660"/>
      <c r="AH39" s="660"/>
      <c r="AI39" s="660"/>
      <c r="AJ39" s="660"/>
      <c r="AK39" s="660"/>
      <c r="AL39" s="660"/>
      <c r="AM39" s="660"/>
      <c r="AN39" s="660"/>
      <c r="AO39" s="660"/>
      <c r="AP39" s="660"/>
      <c r="AQ39" s="660"/>
      <c r="AR39" s="660"/>
      <c r="AS39" s="660"/>
      <c r="AT39" s="660"/>
      <c r="AU39" s="660"/>
      <c r="AV39" s="660"/>
      <c r="AW39" s="660"/>
      <c r="AX39" s="660"/>
      <c r="AY39" s="660"/>
      <c r="AZ39" s="660"/>
      <c r="BA39" s="660"/>
      <c r="BB39" s="660"/>
      <c r="BC39" s="660"/>
      <c r="BD39" s="660"/>
      <c r="BE39" s="660"/>
      <c r="BF39" s="660"/>
      <c r="BG39" s="660"/>
      <c r="BH39" s="660"/>
      <c r="BI39" s="660"/>
      <c r="BJ39" s="660"/>
      <c r="BK39" s="660"/>
      <c r="BL39" s="660"/>
      <c r="BM39" s="660"/>
      <c r="BN39" s="660"/>
      <c r="BO39" s="660"/>
      <c r="BP39" s="660"/>
      <c r="BQ39" s="660"/>
    </row>
    <row r="40" spans="1:69" s="6" customFormat="1" ht="14.25">
      <c r="A40" s="43"/>
      <c r="B40" s="167" t="s">
        <v>49</v>
      </c>
      <c r="C40" s="59" t="s">
        <v>50</v>
      </c>
      <c r="D40" s="257">
        <v>1214.327</v>
      </c>
      <c r="E40" s="257">
        <v>0</v>
      </c>
      <c r="F40" s="223">
        <v>1214.327</v>
      </c>
      <c r="G40" s="256"/>
      <c r="H40" s="140"/>
      <c r="I40" s="141"/>
      <c r="J40" s="141"/>
      <c r="K40" s="552"/>
      <c r="L40" s="552"/>
      <c r="M40" s="578"/>
      <c r="N40" s="578"/>
      <c r="O40" s="578"/>
      <c r="P40" s="578"/>
      <c r="Q40" s="578"/>
      <c r="R40" s="578"/>
      <c r="S40" s="578"/>
      <c r="T40" s="578"/>
      <c r="U40" s="578"/>
      <c r="V40" s="578"/>
      <c r="W40" s="578"/>
      <c r="X40" s="578"/>
      <c r="Y40" s="578"/>
      <c r="Z40" s="578"/>
      <c r="AA40" s="578"/>
      <c r="AB40" s="578"/>
      <c r="AC40" s="578"/>
      <c r="AD40" s="578"/>
      <c r="AE40" s="578"/>
      <c r="AF40" s="578"/>
      <c r="AG40" s="578"/>
      <c r="AH40" s="578"/>
      <c r="AI40" s="578"/>
      <c r="AJ40" s="578"/>
      <c r="AK40" s="578"/>
      <c r="AL40" s="578"/>
      <c r="AM40" s="578"/>
      <c r="AN40" s="578"/>
      <c r="AO40" s="578"/>
      <c r="AP40" s="578"/>
      <c r="AQ40" s="578"/>
      <c r="AR40" s="578"/>
      <c r="AS40" s="578"/>
      <c r="AT40" s="578"/>
      <c r="AU40" s="578"/>
      <c r="AV40" s="578"/>
      <c r="AW40" s="578"/>
      <c r="AX40" s="578"/>
      <c r="AY40" s="578"/>
      <c r="AZ40" s="578"/>
      <c r="BA40" s="578"/>
      <c r="BB40" s="578"/>
      <c r="BC40" s="578"/>
      <c r="BD40" s="578"/>
      <c r="BE40" s="578"/>
      <c r="BF40" s="578"/>
      <c r="BG40" s="578"/>
      <c r="BH40" s="578"/>
      <c r="BI40" s="578"/>
      <c r="BJ40" s="578"/>
      <c r="BK40" s="578"/>
      <c r="BL40" s="578"/>
      <c r="BM40" s="578"/>
      <c r="BN40" s="578"/>
      <c r="BO40" s="578"/>
      <c r="BP40" s="578"/>
      <c r="BQ40" s="578"/>
    </row>
    <row r="41" spans="1:69" s="6" customFormat="1" ht="14.25">
      <c r="A41" s="43"/>
      <c r="B41" s="167" t="s">
        <v>51</v>
      </c>
      <c r="C41" s="59" t="s">
        <v>52</v>
      </c>
      <c r="D41" s="257">
        <v>2908</v>
      </c>
      <c r="E41" s="257">
        <v>233</v>
      </c>
      <c r="F41" s="223">
        <v>2675</v>
      </c>
      <c r="G41" s="257">
        <v>32.27805000000001</v>
      </c>
      <c r="H41" s="140"/>
      <c r="I41" s="141"/>
      <c r="J41" s="141"/>
      <c r="K41" s="552"/>
      <c r="L41" s="552"/>
      <c r="M41" s="578"/>
      <c r="N41" s="578"/>
      <c r="O41" s="578"/>
      <c r="P41" s="578"/>
      <c r="Q41" s="578"/>
      <c r="R41" s="578"/>
      <c r="S41" s="578"/>
      <c r="T41" s="578"/>
      <c r="U41" s="578"/>
      <c r="V41" s="578"/>
      <c r="W41" s="578"/>
      <c r="X41" s="578"/>
      <c r="Y41" s="578"/>
      <c r="Z41" s="578"/>
      <c r="AA41" s="578"/>
      <c r="AB41" s="578"/>
      <c r="AC41" s="578"/>
      <c r="AD41" s="578"/>
      <c r="AE41" s="578"/>
      <c r="AF41" s="578"/>
      <c r="AG41" s="578"/>
      <c r="AH41" s="578"/>
      <c r="AI41" s="578"/>
      <c r="AJ41" s="578"/>
      <c r="AK41" s="578"/>
      <c r="AL41" s="578"/>
      <c r="AM41" s="578"/>
      <c r="AN41" s="578"/>
      <c r="AO41" s="578"/>
      <c r="AP41" s="578"/>
      <c r="AQ41" s="578"/>
      <c r="AR41" s="578"/>
      <c r="AS41" s="578"/>
      <c r="AT41" s="578"/>
      <c r="AU41" s="578"/>
      <c r="AV41" s="578"/>
      <c r="AW41" s="578"/>
      <c r="AX41" s="578"/>
      <c r="AY41" s="578"/>
      <c r="AZ41" s="578"/>
      <c r="BA41" s="578"/>
      <c r="BB41" s="578"/>
      <c r="BC41" s="578"/>
      <c r="BD41" s="578"/>
      <c r="BE41" s="578"/>
      <c r="BF41" s="578"/>
      <c r="BG41" s="578"/>
      <c r="BH41" s="578"/>
      <c r="BI41" s="578"/>
      <c r="BJ41" s="578"/>
      <c r="BK41" s="578"/>
      <c r="BL41" s="578"/>
      <c r="BM41" s="578"/>
      <c r="BN41" s="578"/>
      <c r="BO41" s="578"/>
      <c r="BP41" s="578"/>
      <c r="BQ41" s="578"/>
    </row>
    <row r="42" spans="1:69" s="11" customFormat="1" ht="15.75" thickBot="1">
      <c r="A42" s="396"/>
      <c r="B42" s="169">
        <v>73</v>
      </c>
      <c r="C42" s="62" t="s">
        <v>53</v>
      </c>
      <c r="D42" s="217">
        <v>1475.7</v>
      </c>
      <c r="E42" s="217">
        <v>30.7</v>
      </c>
      <c r="F42" s="240">
        <v>1445</v>
      </c>
      <c r="G42" s="217">
        <v>32.27805000000001</v>
      </c>
      <c r="H42" s="142"/>
      <c r="I42" s="143"/>
      <c r="J42" s="143"/>
      <c r="K42" s="657"/>
      <c r="L42" s="657"/>
      <c r="M42" s="660"/>
      <c r="N42" s="660"/>
      <c r="O42" s="660"/>
      <c r="P42" s="660"/>
      <c r="Q42" s="660"/>
      <c r="R42" s="660"/>
      <c r="S42" s="660"/>
      <c r="T42" s="660"/>
      <c r="U42" s="660"/>
      <c r="V42" s="660"/>
      <c r="W42" s="660"/>
      <c r="X42" s="660"/>
      <c r="Y42" s="660"/>
      <c r="Z42" s="660"/>
      <c r="AA42" s="660"/>
      <c r="AB42" s="660"/>
      <c r="AC42" s="660"/>
      <c r="AD42" s="660"/>
      <c r="AE42" s="660"/>
      <c r="AF42" s="660"/>
      <c r="AG42" s="660"/>
      <c r="AH42" s="660"/>
      <c r="AI42" s="660"/>
      <c r="AJ42" s="660"/>
      <c r="AK42" s="660"/>
      <c r="AL42" s="660"/>
      <c r="AM42" s="660"/>
      <c r="AN42" s="660"/>
      <c r="AO42" s="660"/>
      <c r="AP42" s="660"/>
      <c r="AQ42" s="660"/>
      <c r="AR42" s="660"/>
      <c r="AS42" s="660"/>
      <c r="AT42" s="660"/>
      <c r="AU42" s="660"/>
      <c r="AV42" s="660"/>
      <c r="AW42" s="660"/>
      <c r="AX42" s="660"/>
      <c r="AY42" s="660"/>
      <c r="AZ42" s="660"/>
      <c r="BA42" s="660"/>
      <c r="BB42" s="660"/>
      <c r="BC42" s="660"/>
      <c r="BD42" s="660"/>
      <c r="BE42" s="660"/>
      <c r="BF42" s="660"/>
      <c r="BG42" s="660"/>
      <c r="BH42" s="660"/>
      <c r="BI42" s="660"/>
      <c r="BJ42" s="660"/>
      <c r="BK42" s="660"/>
      <c r="BL42" s="660"/>
      <c r="BM42" s="660"/>
      <c r="BN42" s="660"/>
      <c r="BO42" s="660"/>
      <c r="BP42" s="660"/>
      <c r="BQ42" s="660"/>
    </row>
    <row r="43" spans="1:69" s="11" customFormat="1" ht="15">
      <c r="A43" s="43" t="s">
        <v>54</v>
      </c>
      <c r="B43" s="24"/>
      <c r="C43" s="37"/>
      <c r="D43" s="215"/>
      <c r="E43" s="258"/>
      <c r="F43" s="228"/>
      <c r="G43" s="215"/>
      <c r="H43" s="668"/>
      <c r="I43" s="660"/>
      <c r="J43" s="660"/>
      <c r="K43" s="660"/>
      <c r="L43" s="660"/>
      <c r="M43" s="660"/>
      <c r="N43" s="660"/>
      <c r="O43" s="660"/>
      <c r="P43" s="660"/>
      <c r="Q43" s="660"/>
      <c r="R43" s="660"/>
      <c r="S43" s="660"/>
      <c r="T43" s="660"/>
      <c r="U43" s="660"/>
      <c r="V43" s="660"/>
      <c r="W43" s="660"/>
      <c r="X43" s="660"/>
      <c r="Y43" s="660"/>
      <c r="Z43" s="660"/>
      <c r="AA43" s="660"/>
      <c r="AB43" s="660"/>
      <c r="AC43" s="660"/>
      <c r="AD43" s="660"/>
      <c r="AE43" s="660"/>
      <c r="AF43" s="660"/>
      <c r="AG43" s="660"/>
      <c r="AH43" s="660"/>
      <c r="AI43" s="660"/>
      <c r="AJ43" s="660"/>
      <c r="AK43" s="660"/>
      <c r="AL43" s="660"/>
      <c r="AM43" s="660"/>
      <c r="AN43" s="660"/>
      <c r="AO43" s="660"/>
      <c r="AP43" s="660"/>
      <c r="AQ43" s="660"/>
      <c r="AR43" s="660"/>
      <c r="AS43" s="660"/>
      <c r="AT43" s="660"/>
      <c r="AU43" s="660"/>
      <c r="AV43" s="660"/>
      <c r="AW43" s="660"/>
      <c r="AX43" s="660"/>
      <c r="AY43" s="660"/>
      <c r="AZ43" s="660"/>
      <c r="BA43" s="660"/>
      <c r="BB43" s="660"/>
      <c r="BC43" s="660"/>
      <c r="BD43" s="660"/>
      <c r="BE43" s="660"/>
      <c r="BF43" s="660"/>
      <c r="BG43" s="660"/>
      <c r="BH43" s="660"/>
      <c r="BI43" s="660"/>
      <c r="BJ43" s="660"/>
      <c r="BK43" s="660"/>
      <c r="BL43" s="660"/>
      <c r="BM43" s="660"/>
      <c r="BN43" s="660"/>
      <c r="BO43" s="660"/>
      <c r="BP43" s="660"/>
      <c r="BQ43" s="660"/>
    </row>
    <row r="44" spans="1:69" s="11" customFormat="1" ht="15.75" thickBot="1">
      <c r="A44" s="43"/>
      <c r="B44" s="24"/>
      <c r="C44" s="37"/>
      <c r="D44" s="215"/>
      <c r="E44" s="258"/>
      <c r="F44" s="228"/>
      <c r="G44" s="215"/>
      <c r="H44" s="668"/>
      <c r="I44" s="660"/>
      <c r="J44" s="660"/>
      <c r="K44" s="660"/>
      <c r="L44" s="660"/>
      <c r="M44" s="660"/>
      <c r="N44" s="660"/>
      <c r="O44" s="660"/>
      <c r="P44" s="660"/>
      <c r="Q44" s="660"/>
      <c r="R44" s="660"/>
      <c r="S44" s="660"/>
      <c r="T44" s="660"/>
      <c r="U44" s="660"/>
      <c r="V44" s="660"/>
      <c r="W44" s="660"/>
      <c r="X44" s="660"/>
      <c r="Y44" s="660"/>
      <c r="Z44" s="660"/>
      <c r="AA44" s="660"/>
      <c r="AB44" s="660"/>
      <c r="AC44" s="660"/>
      <c r="AD44" s="660"/>
      <c r="AE44" s="660"/>
      <c r="AF44" s="660"/>
      <c r="AG44" s="660"/>
      <c r="AH44" s="660"/>
      <c r="AI44" s="660"/>
      <c r="AJ44" s="660"/>
      <c r="AK44" s="660"/>
      <c r="AL44" s="660"/>
      <c r="AM44" s="660"/>
      <c r="AN44" s="660"/>
      <c r="AO44" s="660"/>
      <c r="AP44" s="660"/>
      <c r="AQ44" s="660"/>
      <c r="AR44" s="660"/>
      <c r="AS44" s="660"/>
      <c r="AT44" s="660"/>
      <c r="AU44" s="660"/>
      <c r="AV44" s="660"/>
      <c r="AW44" s="660"/>
      <c r="AX44" s="660"/>
      <c r="AY44" s="660"/>
      <c r="AZ44" s="660"/>
      <c r="BA44" s="660"/>
      <c r="BB44" s="660"/>
      <c r="BC44" s="660"/>
      <c r="BD44" s="660"/>
      <c r="BE44" s="660"/>
      <c r="BF44" s="660"/>
      <c r="BG44" s="660"/>
      <c r="BH44" s="660"/>
      <c r="BI44" s="660"/>
      <c r="BJ44" s="660"/>
      <c r="BK44" s="660"/>
      <c r="BL44" s="660"/>
      <c r="BM44" s="660"/>
      <c r="BN44" s="660"/>
      <c r="BO44" s="660"/>
      <c r="BP44" s="660"/>
      <c r="BQ44" s="660"/>
    </row>
    <row r="45" spans="1:69" s="6" customFormat="1" ht="15">
      <c r="A45" s="396"/>
      <c r="B45" s="77" t="s">
        <v>55</v>
      </c>
      <c r="C45" s="56" t="s">
        <v>56</v>
      </c>
      <c r="D45" s="213"/>
      <c r="E45" s="213"/>
      <c r="F45" s="680"/>
      <c r="G45" s="213">
        <v>0.9000000000000057</v>
      </c>
      <c r="H45" s="140"/>
      <c r="I45" s="141"/>
      <c r="J45" s="141"/>
      <c r="K45" s="552"/>
      <c r="L45" s="552"/>
      <c r="M45" s="578"/>
      <c r="N45" s="578"/>
      <c r="O45" s="578"/>
      <c r="P45" s="578"/>
      <c r="Q45" s="578"/>
      <c r="R45" s="578"/>
      <c r="S45" s="578"/>
      <c r="T45" s="578"/>
      <c r="U45" s="578"/>
      <c r="V45" s="578"/>
      <c r="W45" s="578"/>
      <c r="X45" s="578"/>
      <c r="Y45" s="578"/>
      <c r="Z45" s="578"/>
      <c r="AA45" s="578"/>
      <c r="AB45" s="578"/>
      <c r="AC45" s="578"/>
      <c r="AD45" s="578"/>
      <c r="AE45" s="578"/>
      <c r="AF45" s="578"/>
      <c r="AG45" s="578"/>
      <c r="AH45" s="578"/>
      <c r="AI45" s="578"/>
      <c r="AJ45" s="578"/>
      <c r="AK45" s="578"/>
      <c r="AL45" s="578"/>
      <c r="AM45" s="578"/>
      <c r="AN45" s="578"/>
      <c r="AO45" s="578"/>
      <c r="AP45" s="578"/>
      <c r="AQ45" s="578"/>
      <c r="AR45" s="578"/>
      <c r="AS45" s="578"/>
      <c r="AT45" s="578"/>
      <c r="AU45" s="578"/>
      <c r="AV45" s="578"/>
      <c r="AW45" s="578"/>
      <c r="AX45" s="578"/>
      <c r="AY45" s="578"/>
      <c r="AZ45" s="578"/>
      <c r="BA45" s="578"/>
      <c r="BB45" s="578"/>
      <c r="BC45" s="578"/>
      <c r="BD45" s="578"/>
      <c r="BE45" s="578"/>
      <c r="BF45" s="578"/>
      <c r="BG45" s="578"/>
      <c r="BH45" s="578"/>
      <c r="BI45" s="578"/>
      <c r="BJ45" s="578"/>
      <c r="BK45" s="578"/>
      <c r="BL45" s="578"/>
      <c r="BM45" s="578"/>
      <c r="BN45" s="578"/>
      <c r="BO45" s="578"/>
      <c r="BP45" s="578"/>
      <c r="BQ45" s="578"/>
    </row>
    <row r="46" spans="1:115" s="6" customFormat="1" ht="14.25">
      <c r="A46" s="43"/>
      <c r="B46" s="171">
        <v>80</v>
      </c>
      <c r="C46" s="58" t="s">
        <v>57</v>
      </c>
      <c r="D46" s="262">
        <v>112.12146543215462</v>
      </c>
      <c r="E46" s="262">
        <v>104.50281170431491</v>
      </c>
      <c r="F46" s="681">
        <v>112.5761885412434</v>
      </c>
      <c r="G46" s="262">
        <v>126.2785391310813</v>
      </c>
      <c r="H46" s="664"/>
      <c r="I46" s="669"/>
      <c r="J46" s="669"/>
      <c r="K46" s="669"/>
      <c r="L46" s="669"/>
      <c r="M46" s="669"/>
      <c r="N46" s="669"/>
      <c r="O46" s="669"/>
      <c r="P46" s="669"/>
      <c r="Q46" s="669"/>
      <c r="R46" s="669"/>
      <c r="S46" s="669"/>
      <c r="T46" s="669"/>
      <c r="U46" s="669"/>
      <c r="V46" s="669"/>
      <c r="W46" s="669"/>
      <c r="X46" s="669"/>
      <c r="Y46" s="669"/>
      <c r="Z46" s="669"/>
      <c r="AA46" s="669"/>
      <c r="AB46" s="669"/>
      <c r="AC46" s="669"/>
      <c r="AD46" s="669"/>
      <c r="AE46" s="669"/>
      <c r="AF46" s="669"/>
      <c r="AG46" s="669"/>
      <c r="AH46" s="669"/>
      <c r="AI46" s="669"/>
      <c r="AJ46" s="669"/>
      <c r="AK46" s="669"/>
      <c r="AL46" s="669"/>
      <c r="AM46" s="669"/>
      <c r="AN46" s="669"/>
      <c r="AO46" s="669"/>
      <c r="AP46" s="669"/>
      <c r="AQ46" s="669"/>
      <c r="AR46" s="669"/>
      <c r="AS46" s="669"/>
      <c r="AT46" s="669"/>
      <c r="AU46" s="669"/>
      <c r="AV46" s="669"/>
      <c r="AW46" s="669"/>
      <c r="AX46" s="669"/>
      <c r="AY46" s="669"/>
      <c r="AZ46" s="669"/>
      <c r="BA46" s="669"/>
      <c r="BB46" s="669"/>
      <c r="BC46" s="669"/>
      <c r="BD46" s="669"/>
      <c r="BE46" s="669"/>
      <c r="BF46" s="669"/>
      <c r="BG46" s="669"/>
      <c r="BH46" s="669"/>
      <c r="BI46" s="669"/>
      <c r="BJ46" s="669"/>
      <c r="BK46" s="669"/>
      <c r="BL46" s="669"/>
      <c r="BM46" s="669"/>
      <c r="BN46" s="669"/>
      <c r="BO46" s="669"/>
      <c r="BP46" s="669"/>
      <c r="BQ46" s="669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</row>
    <row r="47" spans="1:119" s="6" customFormat="1" ht="15" thickBot="1">
      <c r="A47" s="43"/>
      <c r="B47" s="170">
        <v>90</v>
      </c>
      <c r="C47" s="209" t="s">
        <v>58</v>
      </c>
      <c r="D47" s="538">
        <v>48.33856945760402</v>
      </c>
      <c r="E47" s="538">
        <v>3.8730696986319586</v>
      </c>
      <c r="F47" s="610">
        <v>44.46549975897206</v>
      </c>
      <c r="G47" s="538">
        <v>0.5365456540168555</v>
      </c>
      <c r="H47" s="670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671"/>
      <c r="Z47" s="671"/>
      <c r="AA47" s="671"/>
      <c r="AB47" s="671"/>
      <c r="AC47" s="671"/>
      <c r="AD47" s="671"/>
      <c r="AE47" s="671"/>
      <c r="AF47" s="671"/>
      <c r="AG47" s="671"/>
      <c r="AH47" s="671"/>
      <c r="AI47" s="671"/>
      <c r="AJ47" s="671"/>
      <c r="AK47" s="671"/>
      <c r="AL47" s="671"/>
      <c r="AM47" s="671"/>
      <c r="AN47" s="671"/>
      <c r="AO47" s="671"/>
      <c r="AP47" s="671"/>
      <c r="AQ47" s="671"/>
      <c r="AR47" s="671"/>
      <c r="AS47" s="671"/>
      <c r="AT47" s="671"/>
      <c r="AU47" s="671"/>
      <c r="AV47" s="671"/>
      <c r="AW47" s="671"/>
      <c r="AX47" s="671"/>
      <c r="AY47" s="671"/>
      <c r="AZ47" s="671"/>
      <c r="BA47" s="671"/>
      <c r="BB47" s="671"/>
      <c r="BC47" s="671"/>
      <c r="BD47" s="671"/>
      <c r="BE47" s="671"/>
      <c r="BF47" s="671"/>
      <c r="BG47" s="671"/>
      <c r="BH47" s="671"/>
      <c r="BI47" s="671"/>
      <c r="BJ47" s="671"/>
      <c r="BK47" s="671"/>
      <c r="BL47" s="671"/>
      <c r="BM47" s="671"/>
      <c r="BN47" s="671"/>
      <c r="BO47" s="671"/>
      <c r="BP47" s="671"/>
      <c r="BQ47" s="671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</row>
    <row r="48" spans="1:119" s="6" customFormat="1" ht="15.75">
      <c r="A48" s="43"/>
      <c r="B48" s="579"/>
      <c r="C48" s="416" t="s">
        <v>59</v>
      </c>
      <c r="D48" s="65"/>
      <c r="E48" s="65"/>
      <c r="F48" s="65"/>
      <c r="G48" s="65"/>
      <c r="H48" s="670"/>
      <c r="I48" s="671"/>
      <c r="J48" s="671"/>
      <c r="K48" s="671"/>
      <c r="L48" s="671"/>
      <c r="M48" s="671"/>
      <c r="N48" s="671"/>
      <c r="O48" s="671"/>
      <c r="P48" s="671"/>
      <c r="Q48" s="671"/>
      <c r="R48" s="671"/>
      <c r="S48" s="671"/>
      <c r="T48" s="671"/>
      <c r="U48" s="671"/>
      <c r="V48" s="671"/>
      <c r="W48" s="671"/>
      <c r="X48" s="671"/>
      <c r="Y48" s="671"/>
      <c r="Z48" s="671"/>
      <c r="AA48" s="671"/>
      <c r="AB48" s="671"/>
      <c r="AC48" s="671"/>
      <c r="AD48" s="671"/>
      <c r="AE48" s="671"/>
      <c r="AF48" s="671"/>
      <c r="AG48" s="671"/>
      <c r="AH48" s="671"/>
      <c r="AI48" s="671"/>
      <c r="AJ48" s="671"/>
      <c r="AK48" s="671"/>
      <c r="AL48" s="671"/>
      <c r="AM48" s="671"/>
      <c r="AN48" s="671"/>
      <c r="AO48" s="671"/>
      <c r="AP48" s="671"/>
      <c r="AQ48" s="671"/>
      <c r="AR48" s="671"/>
      <c r="AS48" s="671"/>
      <c r="AT48" s="671"/>
      <c r="AU48" s="671"/>
      <c r="AV48" s="671"/>
      <c r="AW48" s="671"/>
      <c r="AX48" s="671"/>
      <c r="AY48" s="671"/>
      <c r="AZ48" s="671"/>
      <c r="BA48" s="671"/>
      <c r="BB48" s="671"/>
      <c r="BC48" s="671"/>
      <c r="BD48" s="671"/>
      <c r="BE48" s="671"/>
      <c r="BF48" s="671"/>
      <c r="BG48" s="671"/>
      <c r="BH48" s="671"/>
      <c r="BI48" s="671"/>
      <c r="BJ48" s="671"/>
      <c r="BK48" s="671"/>
      <c r="BL48" s="671"/>
      <c r="BM48" s="671"/>
      <c r="BN48" s="671"/>
      <c r="BO48" s="671"/>
      <c r="BP48" s="671"/>
      <c r="BQ48" s="671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</row>
    <row r="49" spans="1:69" s="11" customFormat="1" ht="15">
      <c r="A49" s="396"/>
      <c r="B49" s="68"/>
      <c r="C49" s="29" t="s">
        <v>128</v>
      </c>
      <c r="D49" s="581">
        <v>60159</v>
      </c>
      <c r="E49" s="712">
        <v>60159</v>
      </c>
      <c r="F49" s="712">
        <v>60159</v>
      </c>
      <c r="G49" s="712">
        <v>60159</v>
      </c>
      <c r="H49" s="668"/>
      <c r="I49" s="660"/>
      <c r="J49" s="660"/>
      <c r="K49" s="660"/>
      <c r="L49" s="660"/>
      <c r="M49" s="660"/>
      <c r="N49" s="660"/>
      <c r="O49" s="660"/>
      <c r="P49" s="660"/>
      <c r="Q49" s="660"/>
      <c r="R49" s="660"/>
      <c r="S49" s="660"/>
      <c r="T49" s="660"/>
      <c r="U49" s="660"/>
      <c r="V49" s="660"/>
      <c r="W49" s="660"/>
      <c r="X49" s="660"/>
      <c r="Y49" s="660"/>
      <c r="Z49" s="660"/>
      <c r="AA49" s="660"/>
      <c r="AB49" s="660"/>
      <c r="AC49" s="660"/>
      <c r="AD49" s="660"/>
      <c r="AE49" s="660"/>
      <c r="AF49" s="660"/>
      <c r="AG49" s="660"/>
      <c r="AH49" s="660"/>
      <c r="AI49" s="660"/>
      <c r="AJ49" s="660"/>
      <c r="AK49" s="660"/>
      <c r="AL49" s="660"/>
      <c r="AM49" s="660"/>
      <c r="AN49" s="660"/>
      <c r="AO49" s="660"/>
      <c r="AP49" s="660"/>
      <c r="AQ49" s="660"/>
      <c r="AR49" s="660"/>
      <c r="AS49" s="660"/>
      <c r="AT49" s="660"/>
      <c r="AU49" s="660"/>
      <c r="AV49" s="660"/>
      <c r="AW49" s="660"/>
      <c r="AX49" s="660"/>
      <c r="AY49" s="660"/>
      <c r="AZ49" s="660"/>
      <c r="BA49" s="660"/>
      <c r="BB49" s="660"/>
      <c r="BC49" s="660"/>
      <c r="BD49" s="660"/>
      <c r="BE49" s="660"/>
      <c r="BF49" s="660"/>
      <c r="BG49" s="660"/>
      <c r="BH49" s="660"/>
      <c r="BI49" s="660"/>
      <c r="BJ49" s="660"/>
      <c r="BK49" s="660"/>
      <c r="BL49" s="660"/>
      <c r="BM49" s="660"/>
      <c r="BN49" s="660"/>
      <c r="BO49" s="660"/>
      <c r="BP49" s="660"/>
      <c r="BQ49" s="660"/>
    </row>
    <row r="50" spans="1:69" s="11" customFormat="1" ht="15.75">
      <c r="A50" s="396"/>
      <c r="B50" s="80"/>
      <c r="C50" s="516" t="s">
        <v>102</v>
      </c>
      <c r="D50" s="23"/>
      <c r="E50"/>
      <c r="F50"/>
      <c r="G50" s="128"/>
      <c r="H50" s="668"/>
      <c r="I50" s="660"/>
      <c r="J50" s="660"/>
      <c r="K50" s="660"/>
      <c r="L50" s="660"/>
      <c r="M50" s="660"/>
      <c r="N50" s="660"/>
      <c r="O50" s="660"/>
      <c r="P50" s="660"/>
      <c r="Q50" s="660"/>
      <c r="R50" s="660"/>
      <c r="S50" s="660"/>
      <c r="T50" s="660"/>
      <c r="U50" s="660"/>
      <c r="V50" s="660"/>
      <c r="W50" s="660"/>
      <c r="X50" s="660"/>
      <c r="Y50" s="660"/>
      <c r="Z50" s="660"/>
      <c r="AA50" s="660"/>
      <c r="AB50" s="660"/>
      <c r="AC50" s="660"/>
      <c r="AD50" s="660"/>
      <c r="AE50" s="660"/>
      <c r="AF50" s="660"/>
      <c r="AG50" s="660"/>
      <c r="AH50" s="660"/>
      <c r="AI50" s="660"/>
      <c r="AJ50" s="660"/>
      <c r="AK50" s="660"/>
      <c r="AL50" s="660"/>
      <c r="AM50" s="660"/>
      <c r="AN50" s="660"/>
      <c r="AO50" s="660"/>
      <c r="AP50" s="660"/>
      <c r="AQ50" s="660"/>
      <c r="AR50" s="660"/>
      <c r="AS50" s="660"/>
      <c r="AT50" s="660"/>
      <c r="AU50" s="660"/>
      <c r="AV50" s="660"/>
      <c r="AW50" s="660"/>
      <c r="AX50" s="660"/>
      <c r="AY50" s="660"/>
      <c r="AZ50" s="660"/>
      <c r="BA50" s="660"/>
      <c r="BB50" s="660"/>
      <c r="BC50" s="660"/>
      <c r="BD50" s="660"/>
      <c r="BE50" s="660"/>
      <c r="BF50" s="660"/>
      <c r="BG50" s="660"/>
      <c r="BH50" s="660"/>
      <c r="BI50" s="660"/>
      <c r="BJ50" s="660"/>
      <c r="BK50" s="660"/>
      <c r="BL50" s="660"/>
      <c r="BM50" s="660"/>
      <c r="BN50" s="660"/>
      <c r="BO50" s="660"/>
      <c r="BP50" s="660"/>
      <c r="BQ50" s="660"/>
    </row>
    <row r="51" spans="1:69" s="3" customFormat="1" ht="15.75">
      <c r="A51" s="396"/>
      <c r="B51" s="68"/>
      <c r="C51" s="128" t="s">
        <v>95</v>
      </c>
      <c r="D51" s="29"/>
      <c r="E51"/>
      <c r="F51"/>
      <c r="G51" s="128"/>
      <c r="H51" s="668"/>
      <c r="I51" s="656"/>
      <c r="J51" s="656"/>
      <c r="K51" s="656"/>
      <c r="L51" s="656"/>
      <c r="M51" s="656"/>
      <c r="N51" s="656"/>
      <c r="O51" s="656"/>
      <c r="P51" s="656"/>
      <c r="Q51" s="656"/>
      <c r="R51" s="656"/>
      <c r="S51" s="656"/>
      <c r="T51" s="656"/>
      <c r="U51" s="656"/>
      <c r="V51" s="656"/>
      <c r="W51" s="656"/>
      <c r="X51" s="656"/>
      <c r="Y51" s="656"/>
      <c r="Z51" s="656"/>
      <c r="AA51" s="656"/>
      <c r="AB51" s="656"/>
      <c r="AC51" s="656"/>
      <c r="AD51" s="656"/>
      <c r="AE51" s="656"/>
      <c r="AF51" s="656"/>
      <c r="AG51" s="656"/>
      <c r="AH51" s="656"/>
      <c r="AI51" s="656"/>
      <c r="AJ51" s="656"/>
      <c r="AK51" s="656"/>
      <c r="AL51" s="656"/>
      <c r="AM51" s="656"/>
      <c r="AN51" s="656"/>
      <c r="AO51" s="656"/>
      <c r="AP51" s="656"/>
      <c r="AQ51" s="656"/>
      <c r="AR51" s="656"/>
      <c r="AS51" s="656"/>
      <c r="AT51" s="656"/>
      <c r="AU51" s="656"/>
      <c r="AV51" s="656"/>
      <c r="AW51" s="656"/>
      <c r="AX51" s="656"/>
      <c r="AY51" s="656"/>
      <c r="AZ51" s="656"/>
      <c r="BA51" s="656"/>
      <c r="BB51" s="656"/>
      <c r="BC51" s="656"/>
      <c r="BD51" s="656"/>
      <c r="BE51" s="656"/>
      <c r="BF51" s="656"/>
      <c r="BG51" s="656"/>
      <c r="BH51" s="656"/>
      <c r="BI51" s="656"/>
      <c r="BJ51" s="656"/>
      <c r="BK51" s="656"/>
      <c r="BL51" s="656"/>
      <c r="BM51" s="656"/>
      <c r="BN51" s="656"/>
      <c r="BO51" s="656"/>
      <c r="BP51" s="656"/>
      <c r="BQ51" s="656"/>
    </row>
    <row r="52" spans="1:69" s="3" customFormat="1" ht="15.75">
      <c r="A52" s="396"/>
      <c r="B52" s="23"/>
      <c r="C52" s="128" t="s">
        <v>96</v>
      </c>
      <c r="E52"/>
      <c r="F52"/>
      <c r="G52" s="128"/>
      <c r="H52" s="668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6"/>
      <c r="AK52" s="656"/>
      <c r="AL52" s="656"/>
      <c r="AM52" s="656"/>
      <c r="AN52" s="656"/>
      <c r="AO52" s="656"/>
      <c r="AP52" s="656"/>
      <c r="AQ52" s="656"/>
      <c r="AR52" s="656"/>
      <c r="AS52" s="656"/>
      <c r="AT52" s="656"/>
      <c r="AU52" s="656"/>
      <c r="AV52" s="656"/>
      <c r="AW52" s="656"/>
      <c r="AX52" s="656"/>
      <c r="AY52" s="656"/>
      <c r="AZ52" s="656"/>
      <c r="BA52" s="656"/>
      <c r="BB52" s="656"/>
      <c r="BC52" s="656"/>
      <c r="BD52" s="656"/>
      <c r="BE52" s="656"/>
      <c r="BF52" s="656"/>
      <c r="BG52" s="656"/>
      <c r="BH52" s="656"/>
      <c r="BI52" s="656"/>
      <c r="BJ52" s="656"/>
      <c r="BK52" s="656"/>
      <c r="BL52" s="656"/>
      <c r="BM52" s="656"/>
      <c r="BN52" s="656"/>
      <c r="BO52" s="656"/>
      <c r="BP52" s="656"/>
      <c r="BQ52" s="656"/>
    </row>
    <row r="53" spans="1:69" s="184" customFormat="1" ht="15.75">
      <c r="A53" s="43"/>
      <c r="B53" s="207"/>
      <c r="C53" s="128" t="s">
        <v>97</v>
      </c>
      <c r="D53" s="44"/>
      <c r="E53" s="44"/>
      <c r="F53" s="44"/>
      <c r="G53" s="44"/>
      <c r="H53" s="672"/>
      <c r="I53" s="673"/>
      <c r="J53" s="673"/>
      <c r="K53" s="673"/>
      <c r="L53" s="673"/>
      <c r="M53" s="673"/>
      <c r="N53" s="673"/>
      <c r="O53" s="673"/>
      <c r="P53" s="673"/>
      <c r="Q53" s="673"/>
      <c r="R53" s="673"/>
      <c r="S53" s="673"/>
      <c r="T53" s="673"/>
      <c r="U53" s="673"/>
      <c r="V53" s="673"/>
      <c r="W53" s="673"/>
      <c r="X53" s="673"/>
      <c r="Y53" s="673"/>
      <c r="Z53" s="673"/>
      <c r="AA53" s="673"/>
      <c r="AB53" s="673"/>
      <c r="AC53" s="673"/>
      <c r="AD53" s="673"/>
      <c r="AE53" s="673"/>
      <c r="AF53" s="673"/>
      <c r="AG53" s="673"/>
      <c r="AH53" s="673"/>
      <c r="AI53" s="673"/>
      <c r="AJ53" s="673"/>
      <c r="AK53" s="673"/>
      <c r="AL53" s="673"/>
      <c r="AM53" s="673"/>
      <c r="AN53" s="673"/>
      <c r="AO53" s="673"/>
      <c r="AP53" s="673"/>
      <c r="AQ53" s="673"/>
      <c r="AR53" s="673"/>
      <c r="AS53" s="673"/>
      <c r="AT53" s="673"/>
      <c r="AU53" s="673"/>
      <c r="AV53" s="673"/>
      <c r="AW53" s="673"/>
      <c r="AX53" s="673"/>
      <c r="AY53" s="673"/>
      <c r="AZ53" s="673"/>
      <c r="BA53" s="673"/>
      <c r="BB53" s="673"/>
      <c r="BC53" s="673"/>
      <c r="BD53" s="673"/>
      <c r="BE53" s="673"/>
      <c r="BF53" s="673"/>
      <c r="BG53" s="673"/>
      <c r="BH53" s="673"/>
      <c r="BI53" s="673"/>
      <c r="BJ53" s="673"/>
      <c r="BK53" s="673"/>
      <c r="BL53" s="673"/>
      <c r="BM53" s="673"/>
      <c r="BN53" s="673"/>
      <c r="BO53" s="673"/>
      <c r="BP53" s="673"/>
      <c r="BQ53" s="673"/>
    </row>
    <row r="54" ht="15">
      <c r="A54" s="299"/>
    </row>
    <row r="55" ht="15">
      <c r="A55" s="299"/>
    </row>
    <row r="56" ht="15">
      <c r="A56" s="299"/>
    </row>
    <row r="57" ht="15">
      <c r="A57" s="299"/>
    </row>
    <row r="58" ht="15">
      <c r="A58" s="299"/>
    </row>
    <row r="59" ht="15">
      <c r="A59" s="299"/>
    </row>
    <row r="60" ht="15">
      <c r="A60" s="299"/>
    </row>
    <row r="61" ht="15">
      <c r="A61" s="299"/>
    </row>
    <row r="62" ht="15">
      <c r="A62" s="299"/>
    </row>
    <row r="63" ht="15">
      <c r="A63" s="299"/>
    </row>
    <row r="64" ht="15">
      <c r="A64" s="299"/>
    </row>
    <row r="65" ht="15">
      <c r="A65" s="299"/>
    </row>
    <row r="66" ht="15">
      <c r="A66" s="299"/>
    </row>
    <row r="67" ht="15">
      <c r="A67" s="299"/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printOptions/>
  <pageMargins left="0.22" right="0.27" top="0.43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EL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5.57421875" style="0" customWidth="1"/>
    <col min="3" max="3" width="37.140625" style="0" customWidth="1"/>
    <col min="4" max="4" width="16.28125" style="0" customWidth="1"/>
    <col min="5" max="5" width="10.8515625" style="0" customWidth="1"/>
    <col min="6" max="6" width="14.421875" style="0" customWidth="1"/>
    <col min="7" max="7" width="12.8515625" style="0" customWidth="1"/>
    <col min="8" max="8" width="12.7109375" style="0" customWidth="1"/>
    <col min="9" max="9" width="21.421875" style="0" customWidth="1"/>
  </cols>
  <sheetData>
    <row r="1" spans="1:11" s="266" customFormat="1" ht="14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66" customFormat="1" ht="18.75">
      <c r="A2" s="22"/>
      <c r="B2" s="22"/>
      <c r="C2" s="136" t="s">
        <v>60</v>
      </c>
      <c r="D2" s="22"/>
      <c r="E2" s="22"/>
      <c r="F2" s="22"/>
      <c r="G2" s="22"/>
      <c r="H2" s="22"/>
      <c r="I2" s="22"/>
      <c r="J2" s="22"/>
      <c r="K2" s="22"/>
    </row>
    <row r="3" spans="1:11" s="266" customFormat="1" ht="14.25">
      <c r="A3" s="22"/>
      <c r="B3" s="22"/>
      <c r="C3" s="22"/>
      <c r="D3" s="22"/>
      <c r="E3" s="267"/>
      <c r="F3" s="22"/>
      <c r="G3" s="22"/>
      <c r="H3" s="22"/>
      <c r="I3" s="22"/>
      <c r="J3" s="22"/>
      <c r="K3" s="22"/>
    </row>
    <row r="4" spans="1:11" s="266" customFormat="1" ht="14.25">
      <c r="A4" s="22"/>
      <c r="B4" s="22"/>
      <c r="D4" s="267"/>
      <c r="E4" s="268"/>
      <c r="F4" s="22"/>
      <c r="G4" s="22"/>
      <c r="H4" s="707" t="s">
        <v>117</v>
      </c>
      <c r="I4" s="707"/>
      <c r="J4" s="22"/>
      <c r="K4" s="22"/>
    </row>
    <row r="5" spans="1:11" s="266" customFormat="1" ht="15" thickBot="1">
      <c r="A5" s="22"/>
      <c r="B5" s="22"/>
      <c r="C5" s="22"/>
      <c r="D5" s="268"/>
      <c r="E5" s="22"/>
      <c r="F5" s="22"/>
      <c r="G5" s="22"/>
      <c r="H5" s="22"/>
      <c r="I5" s="22"/>
      <c r="J5" s="22"/>
      <c r="K5" s="22"/>
    </row>
    <row r="6" spans="1:11" s="266" customFormat="1" ht="14.25">
      <c r="A6" s="22"/>
      <c r="B6" s="22"/>
      <c r="C6" s="22"/>
      <c r="D6" s="269" t="s">
        <v>61</v>
      </c>
      <c r="E6" s="270"/>
      <c r="F6" s="270"/>
      <c r="G6" s="271"/>
      <c r="H6" s="272"/>
      <c r="I6" s="273" t="s">
        <v>61</v>
      </c>
      <c r="J6" s="100"/>
      <c r="K6" s="22"/>
    </row>
    <row r="7" spans="1:11" s="266" customFormat="1" ht="15" thickBot="1">
      <c r="A7" s="22"/>
      <c r="B7" s="22"/>
      <c r="C7" s="274"/>
      <c r="D7" s="275"/>
      <c r="E7" s="276" t="s">
        <v>62</v>
      </c>
      <c r="F7" s="277"/>
      <c r="G7" s="278"/>
      <c r="H7" s="279" t="s">
        <v>63</v>
      </c>
      <c r="I7" s="280" t="s">
        <v>64</v>
      </c>
      <c r="J7" s="100"/>
      <c r="K7" s="22"/>
    </row>
    <row r="8" spans="1:16" s="266" customFormat="1" ht="15">
      <c r="A8" s="22"/>
      <c r="B8" s="273" t="s">
        <v>2</v>
      </c>
      <c r="C8" s="281"/>
      <c r="D8" s="282" t="s">
        <v>9</v>
      </c>
      <c r="E8" s="101" t="s">
        <v>65</v>
      </c>
      <c r="F8" s="283" t="s">
        <v>66</v>
      </c>
      <c r="G8" s="283" t="s">
        <v>67</v>
      </c>
      <c r="H8" s="279" t="s">
        <v>68</v>
      </c>
      <c r="I8" s="279" t="s">
        <v>69</v>
      </c>
      <c r="J8" s="86"/>
      <c r="K8" s="267"/>
      <c r="L8" s="284"/>
      <c r="M8" s="284"/>
      <c r="N8" s="284"/>
      <c r="O8" s="284"/>
      <c r="P8" s="284"/>
    </row>
    <row r="9" spans="1:16" s="266" customFormat="1" ht="14.25">
      <c r="A9" s="22"/>
      <c r="B9" s="279" t="s">
        <v>5</v>
      </c>
      <c r="C9" s="95"/>
      <c r="D9" s="285" t="s">
        <v>70</v>
      </c>
      <c r="E9" s="88"/>
      <c r="F9" s="88" t="s">
        <v>71</v>
      </c>
      <c r="G9" s="88" t="s">
        <v>71</v>
      </c>
      <c r="H9" s="279" t="s">
        <v>72</v>
      </c>
      <c r="I9" s="279" t="s">
        <v>73</v>
      </c>
      <c r="J9" s="86"/>
      <c r="K9" s="267"/>
      <c r="L9" s="284"/>
      <c r="M9" s="284"/>
      <c r="N9" s="284"/>
      <c r="O9" s="284"/>
      <c r="P9" s="284"/>
    </row>
    <row r="10" spans="1:16" s="266" customFormat="1" ht="15" thickBot="1">
      <c r="A10" s="22"/>
      <c r="B10" s="279" t="s">
        <v>8</v>
      </c>
      <c r="C10" s="286"/>
      <c r="D10" s="287" t="s">
        <v>74</v>
      </c>
      <c r="E10" s="288" t="s">
        <v>75</v>
      </c>
      <c r="F10" s="289" t="s">
        <v>76</v>
      </c>
      <c r="G10" s="289" t="s">
        <v>77</v>
      </c>
      <c r="H10" s="280"/>
      <c r="I10" s="280" t="s">
        <v>74</v>
      </c>
      <c r="J10" s="86"/>
      <c r="K10" s="267"/>
      <c r="L10" s="284"/>
      <c r="M10" s="284"/>
      <c r="N10" s="284"/>
      <c r="O10" s="284"/>
      <c r="P10" s="284"/>
    </row>
    <row r="11" spans="1:16" s="266" customFormat="1" ht="15" thickBot="1">
      <c r="A11" s="22"/>
      <c r="B11" s="280" t="s">
        <v>13</v>
      </c>
      <c r="C11" s="290" t="s">
        <v>14</v>
      </c>
      <c r="D11" s="291" t="s">
        <v>78</v>
      </c>
      <c r="E11" s="292" t="s">
        <v>79</v>
      </c>
      <c r="F11" s="293" t="s">
        <v>80</v>
      </c>
      <c r="G11" s="294" t="s">
        <v>81</v>
      </c>
      <c r="H11" s="290" t="s">
        <v>82</v>
      </c>
      <c r="I11" s="290" t="s">
        <v>94</v>
      </c>
      <c r="J11" s="86"/>
      <c r="K11" s="267"/>
      <c r="L11" s="284"/>
      <c r="M11" s="284"/>
      <c r="N11" s="284"/>
      <c r="O11" s="284"/>
      <c r="P11" s="284"/>
    </row>
    <row r="12" spans="1:13" s="298" customFormat="1" ht="15">
      <c r="A12" s="43" t="s">
        <v>15</v>
      </c>
      <c r="B12" s="576"/>
      <c r="C12" s="320"/>
      <c r="D12" s="577"/>
      <c r="E12" s="577"/>
      <c r="F12" s="577"/>
      <c r="G12" s="577"/>
      <c r="H12" s="577"/>
      <c r="I12" s="295"/>
      <c r="J12" s="295"/>
      <c r="K12" s="295"/>
      <c r="L12" s="296"/>
      <c r="M12" s="297"/>
    </row>
    <row r="13" spans="1:13" s="298" customFormat="1" ht="15.75" thickBot="1">
      <c r="A13" s="299"/>
      <c r="B13" s="576"/>
      <c r="C13" s="320"/>
      <c r="D13" s="577"/>
      <c r="E13" s="577"/>
      <c r="F13" s="577"/>
      <c r="G13" s="577"/>
      <c r="H13" s="577"/>
      <c r="I13" s="295"/>
      <c r="J13" s="295"/>
      <c r="K13" s="295"/>
      <c r="L13" s="296"/>
      <c r="M13" s="297"/>
    </row>
    <row r="14" spans="1:13" s="298" customFormat="1" ht="14.25">
      <c r="A14" s="301"/>
      <c r="B14" s="302"/>
      <c r="C14" s="303" t="s">
        <v>16</v>
      </c>
      <c r="D14" s="304">
        <v>144.235</v>
      </c>
      <c r="E14" s="305">
        <v>14.074</v>
      </c>
      <c r="F14" s="305">
        <v>100</v>
      </c>
      <c r="G14" s="203">
        <v>30.161</v>
      </c>
      <c r="H14" s="306"/>
      <c r="I14" s="307">
        <v>144.235</v>
      </c>
      <c r="J14" s="295"/>
      <c r="K14" s="295"/>
      <c r="L14" s="296"/>
      <c r="M14" s="297"/>
    </row>
    <row r="15" spans="1:13" s="298" customFormat="1" ht="14.25">
      <c r="A15" s="43"/>
      <c r="B15" s="308"/>
      <c r="C15" s="309" t="s">
        <v>17</v>
      </c>
      <c r="D15" s="310">
        <v>384.1647311678857</v>
      </c>
      <c r="E15" s="311"/>
      <c r="F15" s="311"/>
      <c r="G15" s="204">
        <v>424.05755777328335</v>
      </c>
      <c r="H15" s="312"/>
      <c r="I15" s="506">
        <v>384.1647311678857</v>
      </c>
      <c r="J15" s="295"/>
      <c r="K15" s="295"/>
      <c r="L15" s="296"/>
      <c r="M15" s="297"/>
    </row>
    <row r="16" spans="1:13" s="298" customFormat="1" ht="15" thickBot="1">
      <c r="A16" s="43"/>
      <c r="B16" s="314"/>
      <c r="C16" s="315" t="s">
        <v>18</v>
      </c>
      <c r="D16" s="316">
        <v>5541</v>
      </c>
      <c r="E16" s="317">
        <v>278</v>
      </c>
      <c r="F16" s="317">
        <v>3984</v>
      </c>
      <c r="G16" s="205">
        <v>1279</v>
      </c>
      <c r="H16" s="318"/>
      <c r="I16" s="319">
        <v>5541</v>
      </c>
      <c r="J16" s="295"/>
      <c r="K16" s="295"/>
      <c r="L16" s="296"/>
      <c r="M16" s="297"/>
    </row>
    <row r="17" spans="1:13" s="298" customFormat="1" ht="14.25">
      <c r="A17" s="22" t="s">
        <v>19</v>
      </c>
      <c r="B17" s="22"/>
      <c r="C17" s="22"/>
      <c r="D17" s="22"/>
      <c r="E17" s="22"/>
      <c r="F17" s="22"/>
      <c r="G17" s="152"/>
      <c r="H17" s="152"/>
      <c r="I17" s="295"/>
      <c r="J17" s="295"/>
      <c r="K17" s="295"/>
      <c r="L17" s="296"/>
      <c r="M17" s="297"/>
    </row>
    <row r="18" spans="1:13" s="323" customFormat="1" ht="15">
      <c r="A18" s="22"/>
      <c r="B18" s="22"/>
      <c r="C18" s="22"/>
      <c r="D18" s="22"/>
      <c r="E18" s="22"/>
      <c r="F18" s="22"/>
      <c r="G18" s="152"/>
      <c r="H18" s="152"/>
      <c r="I18" s="320"/>
      <c r="J18" s="320"/>
      <c r="K18" s="320"/>
      <c r="L18" s="321"/>
      <c r="M18" s="322"/>
    </row>
    <row r="19" spans="1:13" s="298" customFormat="1" ht="15">
      <c r="A19" s="22"/>
      <c r="B19" s="22"/>
      <c r="C19" s="299"/>
      <c r="D19" s="22"/>
      <c r="E19" s="267" t="s">
        <v>89</v>
      </c>
      <c r="F19" s="268"/>
      <c r="G19" s="152"/>
      <c r="H19" s="152"/>
      <c r="I19" s="295"/>
      <c r="J19" s="295"/>
      <c r="K19" s="295"/>
      <c r="L19" s="296"/>
      <c r="M19" s="297"/>
    </row>
    <row r="20" spans="1:13" s="298" customFormat="1" ht="15" thickBot="1">
      <c r="A20" s="22"/>
      <c r="B20" s="22"/>
      <c r="C20" s="22"/>
      <c r="D20" s="22"/>
      <c r="E20" s="22"/>
      <c r="F20" s="22"/>
      <c r="G20" s="152"/>
      <c r="H20" s="152"/>
      <c r="I20" s="295"/>
      <c r="J20" s="295"/>
      <c r="K20" s="295"/>
      <c r="L20" s="296"/>
      <c r="M20" s="297"/>
    </row>
    <row r="21" spans="1:13" s="334" customFormat="1" ht="15" thickBot="1">
      <c r="A21" s="324"/>
      <c r="B21" s="325" t="s">
        <v>21</v>
      </c>
      <c r="C21" s="326" t="s">
        <v>22</v>
      </c>
      <c r="D21" s="327">
        <v>5541</v>
      </c>
      <c r="E21" s="328">
        <v>278</v>
      </c>
      <c r="F21" s="328">
        <v>3984</v>
      </c>
      <c r="G21" s="328">
        <v>1279</v>
      </c>
      <c r="H21" s="537"/>
      <c r="I21" s="330">
        <v>5541</v>
      </c>
      <c r="J21" s="331"/>
      <c r="K21" s="331"/>
      <c r="L21" s="332"/>
      <c r="M21" s="333"/>
    </row>
    <row r="22" spans="1:13" s="334" customFormat="1" ht="14.25">
      <c r="A22" s="324"/>
      <c r="B22" s="335" t="s">
        <v>23</v>
      </c>
      <c r="C22" s="336" t="s">
        <v>24</v>
      </c>
      <c r="D22" s="327">
        <v>262.50899999999996</v>
      </c>
      <c r="E22" s="328">
        <v>59.52</v>
      </c>
      <c r="F22" s="328">
        <v>201</v>
      </c>
      <c r="G22" s="328">
        <v>1.989</v>
      </c>
      <c r="H22" s="329">
        <v>677</v>
      </c>
      <c r="I22" s="337">
        <v>939.509</v>
      </c>
      <c r="J22" s="338"/>
      <c r="K22" s="331"/>
      <c r="L22" s="332"/>
      <c r="M22" s="333"/>
    </row>
    <row r="23" spans="1:142" s="350" customFormat="1" ht="15.75" thickBot="1">
      <c r="A23" s="339"/>
      <c r="B23" s="340">
        <v>25</v>
      </c>
      <c r="C23" s="341" t="s">
        <v>84</v>
      </c>
      <c r="D23" s="342">
        <v>244.958</v>
      </c>
      <c r="E23" s="343">
        <v>58.57</v>
      </c>
      <c r="F23" s="343">
        <v>185</v>
      </c>
      <c r="G23" s="343">
        <v>1.388</v>
      </c>
      <c r="H23" s="344">
        <v>665</v>
      </c>
      <c r="I23" s="345">
        <v>909.958</v>
      </c>
      <c r="J23" s="346"/>
      <c r="K23" s="346"/>
      <c r="L23" s="347"/>
      <c r="M23" s="348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49"/>
      <c r="BY23" s="349"/>
      <c r="BZ23" s="349"/>
      <c r="CA23" s="349"/>
      <c r="CB23" s="349"/>
      <c r="CC23" s="349"/>
      <c r="CD23" s="349"/>
      <c r="CE23" s="349"/>
      <c r="CF23" s="349"/>
      <c r="CG23" s="349"/>
      <c r="CH23" s="349"/>
      <c r="CI23" s="349"/>
      <c r="CJ23" s="349"/>
      <c r="CK23" s="349"/>
      <c r="CL23" s="349"/>
      <c r="CM23" s="349"/>
      <c r="CN23" s="349"/>
      <c r="CO23" s="349"/>
      <c r="CP23" s="349"/>
      <c r="CQ23" s="349"/>
      <c r="CR23" s="349"/>
      <c r="CS23" s="349"/>
      <c r="CT23" s="349"/>
      <c r="CU23" s="349"/>
      <c r="CV23" s="349"/>
      <c r="CW23" s="349"/>
      <c r="CX23" s="349"/>
      <c r="CY23" s="349"/>
      <c r="CZ23" s="349"/>
      <c r="DA23" s="349"/>
      <c r="DB23" s="349"/>
      <c r="DC23" s="349"/>
      <c r="DD23" s="349"/>
      <c r="DE23" s="349"/>
      <c r="DF23" s="349"/>
      <c r="DG23" s="349"/>
      <c r="DH23" s="349"/>
      <c r="DI23" s="349"/>
      <c r="DJ23" s="349"/>
      <c r="DK23" s="349"/>
      <c r="DL23" s="349"/>
      <c r="DM23" s="349"/>
      <c r="DN23" s="349"/>
      <c r="DO23" s="349"/>
      <c r="DP23" s="349"/>
      <c r="DQ23" s="349"/>
      <c r="DR23" s="349"/>
      <c r="DS23" s="349"/>
      <c r="DT23" s="349"/>
      <c r="DU23" s="349"/>
      <c r="DV23" s="349"/>
      <c r="DW23" s="349"/>
      <c r="DX23" s="349"/>
      <c r="DY23" s="349"/>
      <c r="DZ23" s="349"/>
      <c r="EA23" s="349"/>
      <c r="EB23" s="349"/>
      <c r="EC23" s="349"/>
      <c r="ED23" s="349"/>
      <c r="EE23" s="349"/>
      <c r="EF23" s="349"/>
      <c r="EG23" s="349"/>
      <c r="EH23" s="349"/>
      <c r="EI23" s="349"/>
      <c r="EJ23" s="349"/>
      <c r="EK23" s="349"/>
      <c r="EL23" s="349"/>
    </row>
    <row r="24" spans="1:13" s="334" customFormat="1" ht="15" thickBot="1">
      <c r="A24" s="324"/>
      <c r="B24" s="325">
        <v>100</v>
      </c>
      <c r="C24" s="351" t="s">
        <v>26</v>
      </c>
      <c r="D24" s="352"/>
      <c r="E24" s="353"/>
      <c r="F24" s="353"/>
      <c r="G24" s="353"/>
      <c r="H24" s="354"/>
      <c r="I24" s="355"/>
      <c r="J24" s="331"/>
      <c r="K24" s="331"/>
      <c r="L24" s="332"/>
      <c r="M24" s="333"/>
    </row>
    <row r="25" spans="1:13" s="334" customFormat="1" ht="15" thickBot="1">
      <c r="A25" s="324"/>
      <c r="B25" s="325">
        <v>991</v>
      </c>
      <c r="C25" s="356" t="s">
        <v>27</v>
      </c>
      <c r="D25" s="357">
        <v>5803.509</v>
      </c>
      <c r="E25" s="358">
        <v>337.52</v>
      </c>
      <c r="F25" s="358">
        <v>4185</v>
      </c>
      <c r="G25" s="358">
        <v>1280.989</v>
      </c>
      <c r="H25" s="359">
        <v>677</v>
      </c>
      <c r="I25" s="360">
        <v>6480.509</v>
      </c>
      <c r="J25" s="331"/>
      <c r="K25" s="331"/>
      <c r="L25" s="332"/>
      <c r="M25" s="333"/>
    </row>
    <row r="26" spans="1:13" s="334" customFormat="1" ht="14.25">
      <c r="A26" s="324"/>
      <c r="B26" s="361" t="s">
        <v>28</v>
      </c>
      <c r="C26" s="329" t="s">
        <v>29</v>
      </c>
      <c r="D26" s="328">
        <v>1213.865</v>
      </c>
      <c r="E26" s="328">
        <v>101.671</v>
      </c>
      <c r="F26" s="328">
        <v>1101</v>
      </c>
      <c r="G26" s="328">
        <v>11.194</v>
      </c>
      <c r="H26" s="329">
        <v>345</v>
      </c>
      <c r="I26" s="330">
        <v>1558.865</v>
      </c>
      <c r="J26" s="331"/>
      <c r="K26" s="331"/>
      <c r="L26" s="332"/>
      <c r="M26" s="333"/>
    </row>
    <row r="27" spans="1:13" s="334" customFormat="1" ht="15.75" thickBot="1">
      <c r="A27" s="339"/>
      <c r="B27" s="340">
        <v>35</v>
      </c>
      <c r="C27" s="362" t="s">
        <v>85</v>
      </c>
      <c r="D27" s="363">
        <v>1170.078</v>
      </c>
      <c r="E27" s="363">
        <v>67.897</v>
      </c>
      <c r="F27" s="363">
        <v>1091</v>
      </c>
      <c r="G27" s="363">
        <v>11.181</v>
      </c>
      <c r="H27" s="364">
        <v>311</v>
      </c>
      <c r="I27" s="374">
        <v>1481.078</v>
      </c>
      <c r="J27" s="331"/>
      <c r="K27" s="331"/>
      <c r="L27" s="332"/>
      <c r="M27" s="333"/>
    </row>
    <row r="28" spans="1:13" s="334" customFormat="1" ht="15" thickBot="1">
      <c r="A28" s="324"/>
      <c r="B28" s="325" t="s">
        <v>31</v>
      </c>
      <c r="C28" s="365" t="s">
        <v>32</v>
      </c>
      <c r="D28" s="366"/>
      <c r="E28" s="366"/>
      <c r="F28" s="366"/>
      <c r="G28" s="366"/>
      <c r="H28" s="365"/>
      <c r="I28" s="367"/>
      <c r="J28" s="338"/>
      <c r="K28" s="331"/>
      <c r="L28" s="332"/>
      <c r="M28" s="333"/>
    </row>
    <row r="29" spans="1:13" s="334" customFormat="1" ht="14.25">
      <c r="A29" s="324"/>
      <c r="B29" s="368" t="s">
        <v>33</v>
      </c>
      <c r="C29" s="369" t="s">
        <v>34</v>
      </c>
      <c r="D29" s="327">
        <v>4589.644</v>
      </c>
      <c r="E29" s="328">
        <v>235.849</v>
      </c>
      <c r="F29" s="328">
        <v>3084</v>
      </c>
      <c r="G29" s="328">
        <v>1269.795</v>
      </c>
      <c r="H29" s="329">
        <v>332</v>
      </c>
      <c r="I29" s="330">
        <v>4921.644</v>
      </c>
      <c r="J29" s="338"/>
      <c r="K29" s="331"/>
      <c r="L29" s="332"/>
      <c r="M29" s="333"/>
    </row>
    <row r="30" spans="1:13" s="334" customFormat="1" ht="14.25">
      <c r="A30" s="324"/>
      <c r="B30" s="368" t="s">
        <v>35</v>
      </c>
      <c r="C30" s="224" t="s">
        <v>36</v>
      </c>
      <c r="D30" s="370">
        <v>353.307</v>
      </c>
      <c r="E30" s="371">
        <v>228.307</v>
      </c>
      <c r="F30" s="371">
        <v>125</v>
      </c>
      <c r="G30" s="371"/>
      <c r="H30" s="372">
        <v>0</v>
      </c>
      <c r="I30" s="264">
        <v>353.307</v>
      </c>
      <c r="J30" s="331"/>
      <c r="K30" s="331"/>
      <c r="L30" s="332"/>
      <c r="M30" s="333"/>
    </row>
    <row r="31" spans="1:13" s="350" customFormat="1" ht="15">
      <c r="A31" s="324"/>
      <c r="B31" s="340">
        <v>511</v>
      </c>
      <c r="C31" s="227" t="s">
        <v>37</v>
      </c>
      <c r="D31" s="373">
        <v>293.787</v>
      </c>
      <c r="E31" s="363">
        <v>168.78699999999998</v>
      </c>
      <c r="F31" s="363">
        <v>125</v>
      </c>
      <c r="G31" s="363"/>
      <c r="H31" s="364">
        <v>0</v>
      </c>
      <c r="I31" s="374">
        <v>293.787</v>
      </c>
      <c r="J31" s="375"/>
      <c r="K31" s="375"/>
      <c r="L31" s="376"/>
      <c r="M31" s="377"/>
    </row>
    <row r="32" spans="1:45" s="350" customFormat="1" ht="15">
      <c r="A32" s="339"/>
      <c r="B32" s="340">
        <v>513</v>
      </c>
      <c r="C32" s="227" t="s">
        <v>38</v>
      </c>
      <c r="D32" s="373">
        <v>59.52</v>
      </c>
      <c r="E32" s="378">
        <v>59.52</v>
      </c>
      <c r="F32" s="378">
        <v>0</v>
      </c>
      <c r="G32" s="378"/>
      <c r="H32" s="379">
        <v>0</v>
      </c>
      <c r="I32" s="374">
        <v>59.52</v>
      </c>
      <c r="J32" s="375"/>
      <c r="K32" s="375"/>
      <c r="L32" s="376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</row>
    <row r="33" spans="1:12" s="350" customFormat="1" ht="15">
      <c r="A33" s="339"/>
      <c r="B33" s="340">
        <v>515</v>
      </c>
      <c r="C33" s="227" t="s">
        <v>86</v>
      </c>
      <c r="D33" s="373">
        <v>58.57</v>
      </c>
      <c r="E33" s="378">
        <v>58.57</v>
      </c>
      <c r="F33" s="378">
        <v>0</v>
      </c>
      <c r="G33" s="378"/>
      <c r="H33" s="379">
        <v>0</v>
      </c>
      <c r="I33" s="374">
        <v>58.57</v>
      </c>
      <c r="J33" s="376"/>
      <c r="K33" s="376"/>
      <c r="L33" s="376"/>
    </row>
    <row r="34" spans="1:118" s="334" customFormat="1" ht="14.25">
      <c r="A34" s="324"/>
      <c r="B34" s="368" t="s">
        <v>40</v>
      </c>
      <c r="C34" s="224" t="s">
        <v>41</v>
      </c>
      <c r="D34" s="370">
        <v>512</v>
      </c>
      <c r="E34" s="371">
        <v>7</v>
      </c>
      <c r="F34" s="371">
        <v>449</v>
      </c>
      <c r="G34" s="371">
        <v>56</v>
      </c>
      <c r="H34" s="372">
        <v>0</v>
      </c>
      <c r="I34" s="380">
        <v>512</v>
      </c>
      <c r="J34" s="381"/>
      <c r="K34" s="381"/>
      <c r="L34" s="382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4"/>
      <c r="CC34" s="384"/>
      <c r="CD34" s="384"/>
      <c r="CE34" s="384"/>
      <c r="CF34" s="384"/>
      <c r="CG34" s="384"/>
      <c r="CH34" s="384"/>
      <c r="CI34" s="384"/>
      <c r="CJ34" s="384"/>
      <c r="CK34" s="384"/>
      <c r="CL34" s="384"/>
      <c r="CM34" s="384"/>
      <c r="CN34" s="384"/>
      <c r="CO34" s="384"/>
      <c r="CP34" s="384"/>
      <c r="CQ34" s="384"/>
      <c r="CR34" s="384"/>
      <c r="CS34" s="384"/>
      <c r="CT34" s="384"/>
      <c r="CU34" s="384"/>
      <c r="CV34" s="384"/>
      <c r="CW34" s="384"/>
      <c r="CX34" s="384"/>
      <c r="CY34" s="384"/>
      <c r="CZ34" s="384"/>
      <c r="DA34" s="384"/>
      <c r="DB34" s="384"/>
      <c r="DC34" s="384"/>
      <c r="DD34" s="384"/>
      <c r="DE34" s="384"/>
      <c r="DF34" s="384"/>
      <c r="DG34" s="384"/>
      <c r="DH34" s="384"/>
      <c r="DI34" s="384"/>
      <c r="DJ34" s="384"/>
      <c r="DK34" s="384"/>
      <c r="DL34" s="384"/>
      <c r="DM34" s="384"/>
      <c r="DN34" s="384"/>
    </row>
    <row r="35" spans="1:45" s="334" customFormat="1" ht="14.25">
      <c r="A35" s="324"/>
      <c r="B35" s="368" t="s">
        <v>42</v>
      </c>
      <c r="C35" s="224" t="s">
        <v>43</v>
      </c>
      <c r="D35" s="370">
        <v>167</v>
      </c>
      <c r="E35" s="371">
        <v>0</v>
      </c>
      <c r="F35" s="371">
        <v>167</v>
      </c>
      <c r="G35" s="371"/>
      <c r="H35" s="372">
        <v>0</v>
      </c>
      <c r="I35" s="380">
        <v>167</v>
      </c>
      <c r="J35" s="381"/>
      <c r="K35" s="331"/>
      <c r="L35" s="332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</row>
    <row r="36" spans="1:45" s="350" customFormat="1" ht="15">
      <c r="A36" s="339"/>
      <c r="B36" s="340">
        <v>551</v>
      </c>
      <c r="C36" s="227" t="s">
        <v>44</v>
      </c>
      <c r="D36" s="373">
        <v>0</v>
      </c>
      <c r="E36" s="363">
        <v>0</v>
      </c>
      <c r="F36" s="363">
        <v>0</v>
      </c>
      <c r="G36" s="363"/>
      <c r="H36" s="364">
        <v>0</v>
      </c>
      <c r="I36" s="380">
        <v>0</v>
      </c>
      <c r="J36" s="375"/>
      <c r="K36" s="375"/>
      <c r="L36" s="376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</row>
    <row r="37" spans="1:45" s="350" customFormat="1" ht="15">
      <c r="A37" s="339"/>
      <c r="B37" s="340">
        <v>585</v>
      </c>
      <c r="C37" s="227" t="s">
        <v>87</v>
      </c>
      <c r="D37" s="373">
        <v>0</v>
      </c>
      <c r="E37" s="363">
        <v>0</v>
      </c>
      <c r="F37" s="363">
        <v>0</v>
      </c>
      <c r="G37" s="363"/>
      <c r="H37" s="364">
        <v>0</v>
      </c>
      <c r="I37" s="385">
        <v>0</v>
      </c>
      <c r="J37" s="375"/>
      <c r="K37" s="375"/>
      <c r="L37" s="513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</row>
    <row r="38" spans="1:12" s="388" customFormat="1" ht="15.75">
      <c r="A38" s="324"/>
      <c r="B38" s="368" t="s">
        <v>49</v>
      </c>
      <c r="C38" s="224" t="s">
        <v>50</v>
      </c>
      <c r="D38" s="370">
        <v>1214.327</v>
      </c>
      <c r="E38" s="371">
        <v>0</v>
      </c>
      <c r="F38" s="371">
        <v>0</v>
      </c>
      <c r="G38" s="371">
        <v>1214.327</v>
      </c>
      <c r="H38" s="386">
        <v>0</v>
      </c>
      <c r="I38" s="264">
        <v>1214.327</v>
      </c>
      <c r="J38" s="331"/>
      <c r="K38" s="331"/>
      <c r="L38" s="387"/>
    </row>
    <row r="39" spans="1:12" s="388" customFormat="1" ht="15.75">
      <c r="A39" s="324"/>
      <c r="B39" s="368" t="s">
        <v>51</v>
      </c>
      <c r="C39" s="224" t="s">
        <v>52</v>
      </c>
      <c r="D39" s="370">
        <v>2343</v>
      </c>
      <c r="E39" s="371">
        <v>0</v>
      </c>
      <c r="F39" s="507">
        <v>2343</v>
      </c>
      <c r="G39" s="371"/>
      <c r="H39" s="372">
        <v>332</v>
      </c>
      <c r="I39" s="264">
        <v>2675</v>
      </c>
      <c r="J39" s="331"/>
      <c r="K39" s="331"/>
      <c r="L39" s="387"/>
    </row>
    <row r="40" spans="1:12" s="394" customFormat="1" ht="16.5" thickBot="1">
      <c r="A40" s="339"/>
      <c r="B40" s="389">
        <v>73</v>
      </c>
      <c r="C40" s="390" t="s">
        <v>53</v>
      </c>
      <c r="D40" s="391">
        <v>1113</v>
      </c>
      <c r="E40" s="392">
        <v>0</v>
      </c>
      <c r="F40" s="392">
        <v>1113</v>
      </c>
      <c r="G40" s="392"/>
      <c r="H40" s="344">
        <v>332</v>
      </c>
      <c r="I40" s="265">
        <v>1445</v>
      </c>
      <c r="J40" s="375"/>
      <c r="K40" s="375"/>
      <c r="L40" s="393"/>
    </row>
    <row r="41" spans="1:12" s="399" customFormat="1" ht="15.75">
      <c r="A41" s="43" t="s">
        <v>54</v>
      </c>
      <c r="B41" s="395"/>
      <c r="C41" s="396"/>
      <c r="D41" s="396"/>
      <c r="E41" s="396"/>
      <c r="F41" s="397"/>
      <c r="G41" s="512"/>
      <c r="H41" s="396"/>
      <c r="I41" s="396"/>
      <c r="J41" s="398"/>
      <c r="K41" s="398"/>
      <c r="L41" s="398"/>
    </row>
    <row r="42" spans="1:12" s="399" customFormat="1" ht="16.5" thickBot="1">
      <c r="A42" s="43"/>
      <c r="B42" s="395"/>
      <c r="C42" s="396"/>
      <c r="D42" s="396"/>
      <c r="E42" s="396"/>
      <c r="F42" s="511"/>
      <c r="G42" s="300"/>
      <c r="H42" s="300"/>
      <c r="I42" s="398"/>
      <c r="J42" s="398"/>
      <c r="K42" s="398"/>
      <c r="L42" s="398"/>
    </row>
    <row r="43" spans="1:12" s="406" customFormat="1" ht="15.75">
      <c r="A43" s="43"/>
      <c r="B43" s="400" t="s">
        <v>55</v>
      </c>
      <c r="C43" s="401" t="s">
        <v>56</v>
      </c>
      <c r="D43" s="402"/>
      <c r="E43" s="401"/>
      <c r="F43" s="401"/>
      <c r="G43" s="401"/>
      <c r="H43" s="403"/>
      <c r="I43" s="404"/>
      <c r="J43" s="405"/>
      <c r="K43" s="405"/>
      <c r="L43" s="405"/>
    </row>
    <row r="44" spans="1:12" s="406" customFormat="1" ht="15.75">
      <c r="A44" s="43"/>
      <c r="B44" s="171">
        <v>80</v>
      </c>
      <c r="C44" s="407" t="s">
        <v>57</v>
      </c>
      <c r="D44" s="408">
        <v>120.72831792618338</v>
      </c>
      <c r="E44" s="409">
        <v>117.87202828928679</v>
      </c>
      <c r="F44" s="409">
        <v>129.1828793774319</v>
      </c>
      <c r="G44" s="409">
        <v>100.72492016427849</v>
      </c>
      <c r="H44" s="410"/>
      <c r="I44" s="411">
        <v>112.58433157700962</v>
      </c>
      <c r="J44" s="405"/>
      <c r="K44" s="405"/>
      <c r="L44" s="405"/>
    </row>
    <row r="45" spans="1:12" s="406" customFormat="1" ht="16.5" thickBot="1">
      <c r="A45" s="43"/>
      <c r="B45" s="170">
        <v>90</v>
      </c>
      <c r="C45" s="412" t="s">
        <v>58</v>
      </c>
      <c r="D45" s="539">
        <v>38.94679100383983</v>
      </c>
      <c r="E45" s="540">
        <v>0</v>
      </c>
      <c r="F45" s="540">
        <v>38.94679100383983</v>
      </c>
      <c r="G45" s="540">
        <v>0</v>
      </c>
      <c r="H45" s="541">
        <v>5.518708755132233</v>
      </c>
      <c r="I45" s="535">
        <v>44.46549975897206</v>
      </c>
      <c r="J45" s="405"/>
      <c r="K45" s="405"/>
      <c r="L45" s="405"/>
    </row>
    <row r="46" spans="1:12" s="399" customFormat="1" ht="15.75">
      <c r="A46" s="43"/>
      <c r="B46" s="79"/>
      <c r="C46" s="416" t="s">
        <v>59</v>
      </c>
      <c r="D46" s="413"/>
      <c r="E46" s="413"/>
      <c r="F46" s="413"/>
      <c r="G46" s="413"/>
      <c r="H46" s="413"/>
      <c r="I46" s="398"/>
      <c r="J46" s="398"/>
      <c r="K46" s="398"/>
      <c r="L46" s="398"/>
    </row>
    <row r="47" spans="1:12" s="399" customFormat="1" ht="15.75">
      <c r="A47" s="396"/>
      <c r="B47" s="414"/>
      <c r="C47" s="22" t="s">
        <v>129</v>
      </c>
      <c r="D47" s="650">
        <v>60159</v>
      </c>
      <c r="E47" s="712">
        <v>60159</v>
      </c>
      <c r="F47" s="712">
        <v>60159</v>
      </c>
      <c r="G47" s="712">
        <v>60159</v>
      </c>
      <c r="H47" s="712">
        <v>60159</v>
      </c>
      <c r="I47" s="712">
        <v>60159</v>
      </c>
      <c r="J47" s="398"/>
      <c r="K47" s="398"/>
      <c r="L47" s="398"/>
    </row>
    <row r="48" spans="1:12" s="399" customFormat="1" ht="15.75">
      <c r="A48" s="396"/>
      <c r="C48" s="43" t="s">
        <v>88</v>
      </c>
      <c r="D48" s="299"/>
      <c r="E48" s="417"/>
      <c r="F48" s="418"/>
      <c r="G48" s="419"/>
      <c r="H48" s="320"/>
      <c r="I48" s="398"/>
      <c r="J48" s="398"/>
      <c r="K48" s="398"/>
      <c r="L48" s="398"/>
    </row>
    <row r="49" spans="1:12" s="399" customFormat="1" ht="15.75">
      <c r="A49" s="396"/>
      <c r="B49" s="414"/>
      <c r="C49" s="22"/>
      <c r="D49" s="22"/>
      <c r="E49" s="417"/>
      <c r="F49" s="418"/>
      <c r="G49" s="419"/>
      <c r="H49" s="320"/>
      <c r="I49" s="398"/>
      <c r="J49" s="398"/>
      <c r="K49" s="398"/>
      <c r="L49" s="398"/>
    </row>
    <row r="50" spans="1:12" s="399" customFormat="1" ht="15.75">
      <c r="A50" s="396"/>
      <c r="B50" s="299"/>
      <c r="E50" s="417"/>
      <c r="F50" s="418"/>
      <c r="G50" s="419"/>
      <c r="H50" s="320"/>
      <c r="I50" s="398"/>
      <c r="J50" s="398"/>
      <c r="K50" s="398"/>
      <c r="L50" s="398"/>
    </row>
    <row r="51" spans="1:12" s="399" customFormat="1" ht="15.75">
      <c r="A51" s="396"/>
      <c r="B51" s="398"/>
      <c r="D51" s="398"/>
      <c r="E51" s="398"/>
      <c r="F51" s="398"/>
      <c r="G51" s="398"/>
      <c r="H51" s="398"/>
      <c r="I51" s="398"/>
      <c r="J51" s="398"/>
      <c r="K51" s="398"/>
      <c r="L51" s="398"/>
    </row>
    <row r="52" spans="1:12" s="3" customFormat="1" ht="15.75">
      <c r="A52" s="37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3"/>
    </row>
  </sheetData>
  <printOptions horizontalCentered="1" verticalCentered="1"/>
  <pageMargins left="0.2362204724409449" right="0.2755905511811024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BX6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2.421875" style="0" customWidth="1"/>
    <col min="2" max="2" width="4.28125" style="0" customWidth="1"/>
    <col min="3" max="3" width="48.28125" style="0" customWidth="1"/>
    <col min="4" max="4" width="39.8515625" style="0" customWidth="1"/>
    <col min="5" max="5" width="15.8515625" style="0" customWidth="1"/>
    <col min="6" max="6" width="15.140625" style="0" customWidth="1"/>
    <col min="7" max="7" width="14.28125" style="0" customWidth="1"/>
  </cols>
  <sheetData>
    <row r="1" spans="1:7" s="3" customFormat="1" ht="15.75">
      <c r="A1" s="396"/>
      <c r="B1" s="1"/>
      <c r="C1" s="2"/>
      <c r="D1" s="549"/>
      <c r="E1" s="2"/>
      <c r="F1"/>
      <c r="G1"/>
    </row>
    <row r="2" spans="1:7" s="6" customFormat="1" ht="18.75">
      <c r="A2" s="450"/>
      <c r="B2" s="138"/>
      <c r="C2" s="138"/>
      <c r="D2" s="543" t="s">
        <v>0</v>
      </c>
      <c r="E2" s="139"/>
      <c r="F2" s="10"/>
      <c r="G2" s="138"/>
    </row>
    <row r="3" spans="1:7" s="6" customFormat="1" ht="15.75">
      <c r="A3" s="43"/>
      <c r="B3" s="546"/>
      <c r="C3" s="20"/>
      <c r="D3" s="548"/>
      <c r="E3" s="2"/>
      <c r="F3" s="14"/>
      <c r="G3"/>
    </row>
    <row r="4" spans="1:7" s="6" customFormat="1" ht="15.75">
      <c r="A4" s="43"/>
      <c r="B4" s="550"/>
      <c r="C4" s="21"/>
      <c r="D4" s="4"/>
      <c r="E4" s="4"/>
      <c r="F4"/>
      <c r="G4"/>
    </row>
    <row r="5" spans="1:7" s="6" customFormat="1" ht="14.25">
      <c r="A5" s="43"/>
      <c r="B5" s="548"/>
      <c r="C5" s="548"/>
      <c r="D5" s="553"/>
      <c r="E5" s="553"/>
      <c r="F5" s="141"/>
      <c r="G5" s="548"/>
    </row>
    <row r="6" spans="1:7" s="6" customFormat="1" ht="14.25">
      <c r="A6" s="43"/>
      <c r="B6" s="554" t="s">
        <v>1</v>
      </c>
      <c r="C6" s="555"/>
      <c r="D6" s="556" t="s">
        <v>118</v>
      </c>
      <c r="E6" s="557"/>
      <c r="F6" s="699" t="s">
        <v>90</v>
      </c>
      <c r="G6" s="708"/>
    </row>
    <row r="7" spans="1:7" s="3" customFormat="1" ht="16.5" thickBot="1">
      <c r="A7" s="299"/>
      <c r="B7" s="559"/>
      <c r="C7" s="558"/>
      <c r="D7" s="557"/>
      <c r="E7" s="557"/>
      <c r="F7" s="557"/>
      <c r="G7" s="555"/>
    </row>
    <row r="8" spans="1:7" s="11" customFormat="1" ht="15">
      <c r="A8" s="396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s="11" customFormat="1" ht="15">
      <c r="A9" s="396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s="11" customFormat="1" ht="15.75" thickBot="1">
      <c r="A10" s="396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68" t="s">
        <v>12</v>
      </c>
    </row>
    <row r="11" spans="1:7" s="11" customFormat="1" ht="15.75" thickBot="1">
      <c r="A11" s="396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654">
        <v>1490</v>
      </c>
    </row>
    <row r="12" spans="1:7" s="11" customFormat="1" ht="15">
      <c r="A12" s="43" t="s">
        <v>15</v>
      </c>
      <c r="B12" s="576"/>
      <c r="C12" s="142"/>
      <c r="D12" s="565"/>
      <c r="E12" s="565"/>
      <c r="F12" s="548"/>
      <c r="G12" s="565"/>
    </row>
    <row r="13" spans="1:7" s="19" customFormat="1" ht="15.75" thickBot="1">
      <c r="A13" s="299"/>
      <c r="B13" s="582"/>
      <c r="C13" s="142"/>
      <c r="D13" s="565"/>
      <c r="E13" s="565"/>
      <c r="F13" s="565"/>
      <c r="G13" s="565"/>
    </row>
    <row r="14" spans="1:7" s="8" customFormat="1" ht="14.25">
      <c r="A14" s="301"/>
      <c r="B14" s="693"/>
      <c r="C14" s="26" t="s">
        <v>98</v>
      </c>
      <c r="D14" s="229">
        <v>164</v>
      </c>
      <c r="E14" s="229">
        <v>15</v>
      </c>
      <c r="F14" s="27">
        <v>149</v>
      </c>
      <c r="G14" s="515">
        <v>1351.042</v>
      </c>
    </row>
    <row r="15" spans="1:7" s="6" customFormat="1" ht="14.25">
      <c r="A15" s="43"/>
      <c r="B15" s="694"/>
      <c r="C15" s="198" t="s">
        <v>99</v>
      </c>
      <c r="D15" s="615">
        <v>397.9268292682927</v>
      </c>
      <c r="E15" s="615">
        <v>221.33333333333334</v>
      </c>
      <c r="F15" s="517">
        <v>415.7046979865772</v>
      </c>
      <c r="G15" s="49">
        <v>0.22546301299293436</v>
      </c>
    </row>
    <row r="16" spans="1:7" s="6" customFormat="1" ht="15" thickBot="1">
      <c r="A16" s="43"/>
      <c r="B16" s="692"/>
      <c r="C16" s="28" t="s">
        <v>100</v>
      </c>
      <c r="D16" s="674">
        <v>6526</v>
      </c>
      <c r="E16" s="674">
        <v>332</v>
      </c>
      <c r="F16" s="230">
        <v>6194</v>
      </c>
      <c r="G16" s="514">
        <v>304.61</v>
      </c>
    </row>
    <row r="17" spans="1:7" s="9" customFormat="1" ht="14.25">
      <c r="A17" s="22" t="s">
        <v>19</v>
      </c>
      <c r="B17" s="29"/>
      <c r="C17" s="29"/>
      <c r="D17" s="234"/>
      <c r="E17" s="234"/>
      <c r="F17" s="234"/>
      <c r="G17" s="29"/>
    </row>
    <row r="18" spans="1:7" s="9" customFormat="1" ht="14.25">
      <c r="A18" s="22"/>
      <c r="B18" s="29"/>
      <c r="C18" s="29"/>
      <c r="D18" s="234"/>
      <c r="E18" s="234"/>
      <c r="F18" s="234"/>
      <c r="G18" s="29"/>
    </row>
    <row r="19" spans="1:7" s="9" customFormat="1" ht="14.25">
      <c r="A19" s="22"/>
      <c r="B19" s="29"/>
      <c r="C19" s="23"/>
      <c r="D19" s="234"/>
      <c r="E19" s="235"/>
      <c r="F19" s="236"/>
      <c r="G19" s="22"/>
    </row>
    <row r="20" spans="1:7" s="9" customFormat="1" ht="15" thickBot="1">
      <c r="A20" s="22"/>
      <c r="B20" s="29"/>
      <c r="C20" s="29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s="6" customFormat="1" ht="15" thickBot="1">
      <c r="A21" s="43"/>
      <c r="B21" s="77" t="s">
        <v>21</v>
      </c>
      <c r="C21" s="30" t="s">
        <v>22</v>
      </c>
      <c r="D21" s="237">
        <v>6526</v>
      </c>
      <c r="E21" s="238">
        <v>332</v>
      </c>
      <c r="F21" s="211">
        <v>6194</v>
      </c>
      <c r="G21" s="214">
        <v>305</v>
      </c>
    </row>
    <row r="22" spans="1:7" s="6" customFormat="1" ht="14.25">
      <c r="A22" s="43"/>
      <c r="B22" s="77" t="s">
        <v>23</v>
      </c>
      <c r="C22" s="30" t="s">
        <v>24</v>
      </c>
      <c r="D22" s="237">
        <v>1140.1202</v>
      </c>
      <c r="E22" s="238">
        <v>147.1202</v>
      </c>
      <c r="F22" s="211">
        <v>993</v>
      </c>
      <c r="G22" s="214">
        <v>21</v>
      </c>
    </row>
    <row r="23" spans="1:7" s="11" customFormat="1" ht="15.75" thickBot="1">
      <c r="A23" s="396"/>
      <c r="B23" s="169">
        <v>25</v>
      </c>
      <c r="C23" s="175" t="s">
        <v>84</v>
      </c>
      <c r="D23" s="216">
        <v>1022.742</v>
      </c>
      <c r="E23" s="239">
        <v>41.742</v>
      </c>
      <c r="F23" s="240">
        <v>981</v>
      </c>
      <c r="G23" s="217">
        <v>20</v>
      </c>
    </row>
    <row r="24" spans="1:7" s="6" customFormat="1" ht="15" thickBot="1">
      <c r="A24" s="43"/>
      <c r="B24" s="78">
        <v>100</v>
      </c>
      <c r="C24" s="174" t="s">
        <v>26</v>
      </c>
      <c r="D24" s="222"/>
      <c r="E24" s="241"/>
      <c r="F24" s="242"/>
      <c r="G24" s="221">
        <v>85</v>
      </c>
    </row>
    <row r="25" spans="1:7" s="6" customFormat="1" ht="15" thickBot="1">
      <c r="A25" s="43"/>
      <c r="B25" s="78">
        <v>991</v>
      </c>
      <c r="C25" s="71" t="s">
        <v>27</v>
      </c>
      <c r="D25" s="219">
        <v>7666.1202</v>
      </c>
      <c r="E25" s="243">
        <v>479.1202</v>
      </c>
      <c r="F25" s="218">
        <v>7187</v>
      </c>
      <c r="G25" s="221">
        <v>411</v>
      </c>
    </row>
    <row r="26" spans="1:7" s="6" customFormat="1" ht="14.25">
      <c r="A26" s="43"/>
      <c r="B26" s="77" t="s">
        <v>28</v>
      </c>
      <c r="C26" s="30" t="s">
        <v>29</v>
      </c>
      <c r="D26" s="237">
        <v>1431.262</v>
      </c>
      <c r="E26" s="238">
        <v>126.262</v>
      </c>
      <c r="F26" s="211">
        <v>1305</v>
      </c>
      <c r="G26" s="213">
        <v>112</v>
      </c>
    </row>
    <row r="27" spans="1:7" s="11" customFormat="1" ht="15.75" thickBot="1">
      <c r="A27" s="396"/>
      <c r="B27" s="168">
        <v>35</v>
      </c>
      <c r="C27" s="53" t="s">
        <v>85</v>
      </c>
      <c r="D27" s="244">
        <v>1307.3802</v>
      </c>
      <c r="E27" s="245">
        <v>118.3802</v>
      </c>
      <c r="F27" s="246">
        <v>1189</v>
      </c>
      <c r="G27" s="220">
        <v>85</v>
      </c>
    </row>
    <row r="28" spans="1:7" s="6" customFormat="1" ht="15" thickBot="1">
      <c r="A28" s="43"/>
      <c r="B28" s="78" t="s">
        <v>31</v>
      </c>
      <c r="C28" s="172" t="s">
        <v>32</v>
      </c>
      <c r="D28" s="222"/>
      <c r="E28" s="241"/>
      <c r="F28" s="242">
        <v>0</v>
      </c>
      <c r="G28" s="221">
        <v>73</v>
      </c>
    </row>
    <row r="29" spans="1:7" s="6" customFormat="1" ht="14.25">
      <c r="A29" s="43"/>
      <c r="B29" s="167" t="s">
        <v>33</v>
      </c>
      <c r="C29" s="31" t="s">
        <v>34</v>
      </c>
      <c r="D29" s="247">
        <v>6235</v>
      </c>
      <c r="E29" s="248">
        <v>353</v>
      </c>
      <c r="F29" s="223">
        <v>5882</v>
      </c>
      <c r="G29" s="225">
        <v>226</v>
      </c>
    </row>
    <row r="30" spans="1:7" s="6" customFormat="1" ht="14.25">
      <c r="A30" s="43"/>
      <c r="B30" s="167" t="s">
        <v>35</v>
      </c>
      <c r="C30" s="59" t="s">
        <v>36</v>
      </c>
      <c r="D30" s="247">
        <v>350</v>
      </c>
      <c r="E30" s="248">
        <v>0</v>
      </c>
      <c r="F30" s="223">
        <v>350</v>
      </c>
      <c r="G30" s="225">
        <v>0</v>
      </c>
    </row>
    <row r="31" spans="1:7" s="6" customFormat="1" ht="15">
      <c r="A31" s="43"/>
      <c r="B31" s="168">
        <v>511</v>
      </c>
      <c r="C31" s="53" t="s">
        <v>37</v>
      </c>
      <c r="D31" s="244">
        <v>286</v>
      </c>
      <c r="E31" s="245">
        <v>0</v>
      </c>
      <c r="F31" s="246">
        <v>286</v>
      </c>
      <c r="G31" s="220">
        <v>0</v>
      </c>
    </row>
    <row r="32" spans="1:7" s="11" customFormat="1" ht="15">
      <c r="A32" s="396"/>
      <c r="B32" s="168">
        <v>513</v>
      </c>
      <c r="C32" s="53" t="s">
        <v>38</v>
      </c>
      <c r="D32" s="244">
        <v>64</v>
      </c>
      <c r="E32" s="249">
        <v>0</v>
      </c>
      <c r="F32" s="250">
        <v>64</v>
      </c>
      <c r="G32" s="226">
        <v>0</v>
      </c>
    </row>
    <row r="33" spans="1:76" s="11" customFormat="1" ht="15">
      <c r="A33" s="396"/>
      <c r="B33" s="168">
        <v>515</v>
      </c>
      <c r="C33" s="53" t="s">
        <v>86</v>
      </c>
      <c r="D33" s="244">
        <v>64</v>
      </c>
      <c r="E33" s="249">
        <v>0</v>
      </c>
      <c r="F33" s="250">
        <v>64</v>
      </c>
      <c r="G33" s="226">
        <v>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</row>
    <row r="34" spans="1:7" s="6" customFormat="1" ht="14.25">
      <c r="A34" s="43"/>
      <c r="B34" s="167" t="s">
        <v>40</v>
      </c>
      <c r="C34" s="59" t="s">
        <v>41</v>
      </c>
      <c r="D34" s="247">
        <v>1148.4</v>
      </c>
      <c r="E34" s="248">
        <v>66.4</v>
      </c>
      <c r="F34" s="223">
        <v>1082</v>
      </c>
      <c r="G34" s="225">
        <v>0</v>
      </c>
    </row>
    <row r="35" spans="1:7" s="6" customFormat="1" ht="14.25">
      <c r="A35" s="43"/>
      <c r="B35" s="167" t="s">
        <v>42</v>
      </c>
      <c r="C35" s="59" t="s">
        <v>43</v>
      </c>
      <c r="D35" s="247">
        <v>282</v>
      </c>
      <c r="E35" s="248">
        <v>0</v>
      </c>
      <c r="F35" s="223">
        <v>282</v>
      </c>
      <c r="G35" s="225">
        <v>0</v>
      </c>
    </row>
    <row r="36" spans="1:7" s="11" customFormat="1" ht="15">
      <c r="A36" s="396"/>
      <c r="B36" s="168">
        <v>551</v>
      </c>
      <c r="C36" s="132" t="s">
        <v>44</v>
      </c>
      <c r="D36" s="244">
        <v>0</v>
      </c>
      <c r="E36" s="245">
        <v>0</v>
      </c>
      <c r="F36" s="246">
        <v>0</v>
      </c>
      <c r="G36" s="220">
        <v>0</v>
      </c>
    </row>
    <row r="37" spans="1:7" s="11" customFormat="1" ht="15">
      <c r="A37" s="396"/>
      <c r="B37" s="168">
        <v>585</v>
      </c>
      <c r="C37" s="132" t="s">
        <v>87</v>
      </c>
      <c r="D37" s="244">
        <v>0</v>
      </c>
      <c r="E37" s="245">
        <v>0</v>
      </c>
      <c r="F37" s="246">
        <v>0</v>
      </c>
      <c r="G37" s="220">
        <v>0</v>
      </c>
    </row>
    <row r="38" spans="1:7" s="6" customFormat="1" ht="14.25">
      <c r="A38" s="43"/>
      <c r="B38" s="167" t="s">
        <v>46</v>
      </c>
      <c r="C38" s="59" t="s">
        <v>47</v>
      </c>
      <c r="D38" s="251"/>
      <c r="E38" s="252"/>
      <c r="F38" s="253"/>
      <c r="G38" s="225">
        <v>192.1</v>
      </c>
    </row>
    <row r="39" spans="1:7" s="11" customFormat="1" ht="15">
      <c r="A39" s="396"/>
      <c r="B39" s="168">
        <v>603</v>
      </c>
      <c r="C39" s="60" t="s">
        <v>48</v>
      </c>
      <c r="D39" s="254"/>
      <c r="E39" s="254"/>
      <c r="F39" s="255"/>
      <c r="G39" s="226">
        <v>192.1</v>
      </c>
    </row>
    <row r="40" spans="1:7" s="6" customFormat="1" ht="14.25">
      <c r="A40" s="43"/>
      <c r="B40" s="167" t="s">
        <v>49</v>
      </c>
      <c r="C40" s="59" t="s">
        <v>50</v>
      </c>
      <c r="D40" s="247">
        <v>1351.042</v>
      </c>
      <c r="E40" s="248">
        <v>0</v>
      </c>
      <c r="F40" s="223">
        <v>1351.042</v>
      </c>
      <c r="G40" s="256"/>
    </row>
    <row r="41" spans="1:7" s="6" customFormat="1" ht="14.25">
      <c r="A41" s="43"/>
      <c r="B41" s="167" t="s">
        <v>51</v>
      </c>
      <c r="C41" s="59" t="s">
        <v>52</v>
      </c>
      <c r="D41" s="247">
        <v>3104</v>
      </c>
      <c r="E41" s="248">
        <v>287</v>
      </c>
      <c r="F41" s="223">
        <v>2817</v>
      </c>
      <c r="G41" s="257">
        <v>33.9</v>
      </c>
    </row>
    <row r="42" spans="1:7" s="11" customFormat="1" ht="15.75" thickBot="1">
      <c r="A42" s="396"/>
      <c r="B42" s="169">
        <v>73</v>
      </c>
      <c r="C42" s="62" t="s">
        <v>53</v>
      </c>
      <c r="D42" s="216">
        <v>1603</v>
      </c>
      <c r="E42" s="239">
        <v>42</v>
      </c>
      <c r="F42" s="240">
        <v>1561</v>
      </c>
      <c r="G42" s="217">
        <v>33.9</v>
      </c>
    </row>
    <row r="43" spans="1:7" s="11" customFormat="1" ht="15">
      <c r="A43" s="43" t="s">
        <v>54</v>
      </c>
      <c r="B43" s="24"/>
      <c r="C43" s="37"/>
      <c r="D43" s="215"/>
      <c r="E43" s="258"/>
      <c r="F43" s="228"/>
      <c r="G43" s="215"/>
    </row>
    <row r="44" spans="1:7" s="11" customFormat="1" ht="15.75" thickBot="1">
      <c r="A44" s="43"/>
      <c r="B44" s="24"/>
      <c r="C44" s="37"/>
      <c r="D44" s="215"/>
      <c r="E44" s="258"/>
      <c r="F44" s="228"/>
      <c r="G44" s="215"/>
    </row>
    <row r="45" spans="1:7" s="6" customFormat="1" ht="15">
      <c r="A45" s="396"/>
      <c r="B45" s="77" t="s">
        <v>55</v>
      </c>
      <c r="C45" s="56" t="s">
        <v>56</v>
      </c>
      <c r="D45" s="212"/>
      <c r="E45" s="212"/>
      <c r="F45" s="259"/>
      <c r="G45" s="213">
        <v>-12</v>
      </c>
    </row>
    <row r="46" spans="1:52" s="6" customFormat="1" ht="14.25">
      <c r="A46" s="43"/>
      <c r="B46" s="171">
        <v>80</v>
      </c>
      <c r="C46" s="58" t="s">
        <v>57</v>
      </c>
      <c r="D46" s="260">
        <v>104.6672012830794</v>
      </c>
      <c r="E46" s="260">
        <v>94.05099150141643</v>
      </c>
      <c r="F46" s="261">
        <v>105.30431825909555</v>
      </c>
      <c r="G46" s="262">
        <v>134.95575221238937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6" s="6" customFormat="1" ht="15" thickBot="1">
      <c r="A47" s="43"/>
      <c r="B47" s="170">
        <v>90</v>
      </c>
      <c r="C47" s="209" t="s">
        <v>58</v>
      </c>
      <c r="D47" s="521">
        <v>51.29476310875349</v>
      </c>
      <c r="E47" s="521">
        <v>4.742782542594154</v>
      </c>
      <c r="F47" s="522">
        <v>46.55198056615934</v>
      </c>
      <c r="G47" s="523">
        <v>0.5602102027663477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</row>
    <row r="48" spans="1:56" s="6" customFormat="1" ht="15.75">
      <c r="A48" s="43"/>
      <c r="B48" s="124"/>
      <c r="C48" s="416" t="s">
        <v>59</v>
      </c>
      <c r="D48" s="65"/>
      <c r="E48" s="65"/>
      <c r="F48" s="65"/>
      <c r="G48" s="65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</row>
    <row r="49" spans="1:7" s="11" customFormat="1" ht="15">
      <c r="A49" s="396"/>
      <c r="B49" s="68"/>
      <c r="C49" s="29" t="s">
        <v>130</v>
      </c>
      <c r="D49" s="581">
        <v>60513</v>
      </c>
      <c r="E49" s="712">
        <v>60513</v>
      </c>
      <c r="F49" s="712">
        <v>60513</v>
      </c>
      <c r="G49" s="712">
        <v>60513</v>
      </c>
    </row>
    <row r="50" spans="1:7" s="11" customFormat="1" ht="15">
      <c r="A50" s="396"/>
      <c r="B50" s="516"/>
      <c r="C50" s="516" t="s">
        <v>102</v>
      </c>
      <c r="D50" s="23"/>
      <c r="E50"/>
      <c r="F50"/>
      <c r="G50" s="128"/>
    </row>
    <row r="51" spans="1:7" s="3" customFormat="1" ht="15.75">
      <c r="A51" s="396"/>
      <c r="B51" s="68"/>
      <c r="C51" s="128" t="s">
        <v>95</v>
      </c>
      <c r="D51" s="29"/>
      <c r="E51"/>
      <c r="F51"/>
      <c r="G51" s="128"/>
    </row>
    <row r="52" spans="1:7" s="3" customFormat="1" ht="15.75">
      <c r="A52" s="396"/>
      <c r="B52" s="23"/>
      <c r="C52" s="128" t="s">
        <v>96</v>
      </c>
      <c r="E52"/>
      <c r="F52"/>
      <c r="G52" s="128"/>
    </row>
    <row r="53" spans="1:7" s="184" customFormat="1" ht="15.75">
      <c r="A53" s="43"/>
      <c r="B53" s="207"/>
      <c r="C53" s="128" t="s">
        <v>97</v>
      </c>
      <c r="D53" s="44"/>
      <c r="E53" s="44"/>
      <c r="F53" s="44"/>
      <c r="G53" s="44"/>
    </row>
    <row r="54" ht="15">
      <c r="A54" s="299"/>
    </row>
    <row r="55" ht="15">
      <c r="A55" s="299"/>
    </row>
    <row r="56" ht="15">
      <c r="A56" s="299"/>
    </row>
    <row r="57" ht="15">
      <c r="A57" s="299"/>
    </row>
    <row r="58" ht="15">
      <c r="A58" s="299"/>
    </row>
    <row r="59" ht="15">
      <c r="A59" s="299"/>
    </row>
    <row r="60" ht="15">
      <c r="A60" s="299"/>
    </row>
    <row r="61" ht="15">
      <c r="A61" s="299"/>
    </row>
    <row r="62" ht="15">
      <c r="A62" s="299"/>
    </row>
    <row r="63" ht="15">
      <c r="A63" s="299"/>
    </row>
    <row r="64" ht="15">
      <c r="A64" s="299"/>
    </row>
    <row r="65" ht="15">
      <c r="A65" s="299"/>
    </row>
    <row r="66" ht="15">
      <c r="A66" s="299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printOptions horizontalCentered="1"/>
  <pageMargins left="0" right="0" top="0.3937007874015748" bottom="0" header="0" footer="0.31496062992125984"/>
  <pageSetup fitToHeight="1" fitToWidth="1" horizontalDpi="600" verticalDpi="600" orientation="portrait" paperSize="9" scale="80" r:id="rId1"/>
  <headerFooter alignWithMargins="0">
    <oddFooter>&amp;C&amp;"Times New Roman,Normal"&amp;11 80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E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5.57421875" style="0" customWidth="1"/>
    <col min="3" max="3" width="37.140625" style="0" customWidth="1"/>
    <col min="4" max="4" width="16.28125" style="0" customWidth="1"/>
    <col min="5" max="5" width="10.8515625" style="0" customWidth="1"/>
    <col min="6" max="6" width="14.421875" style="0" customWidth="1"/>
    <col min="7" max="7" width="12.8515625" style="0" customWidth="1"/>
    <col min="8" max="8" width="12.7109375" style="0" customWidth="1"/>
    <col min="9" max="9" width="21.8515625" style="0" customWidth="1"/>
  </cols>
  <sheetData>
    <row r="1" spans="1:11" s="266" customFormat="1" ht="14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66" customFormat="1" ht="18.75">
      <c r="A2" s="22"/>
      <c r="B2" s="22"/>
      <c r="C2" s="136" t="s">
        <v>60</v>
      </c>
      <c r="D2" s="22"/>
      <c r="E2" s="22"/>
      <c r="F2" s="22"/>
      <c r="G2" s="22"/>
      <c r="H2" s="22"/>
      <c r="I2" s="22"/>
      <c r="J2" s="22"/>
      <c r="K2" s="22"/>
    </row>
    <row r="3" spans="1:11" s="266" customFormat="1" ht="14.25">
      <c r="A3" s="22"/>
      <c r="B3" s="22"/>
      <c r="C3" s="22"/>
      <c r="D3" s="22"/>
      <c r="E3" s="267"/>
      <c r="F3" s="22"/>
      <c r="G3" s="22"/>
      <c r="H3" s="22"/>
      <c r="I3" s="22"/>
      <c r="J3" s="22"/>
      <c r="K3" s="22"/>
    </row>
    <row r="4" spans="1:11" s="266" customFormat="1" ht="14.25">
      <c r="A4" s="22"/>
      <c r="B4" s="22"/>
      <c r="D4" s="267"/>
      <c r="E4" s="268"/>
      <c r="F4" s="22"/>
      <c r="G4" s="22"/>
      <c r="H4" s="707" t="s">
        <v>90</v>
      </c>
      <c r="I4" s="707"/>
      <c r="J4" s="22"/>
      <c r="K4" s="22"/>
    </row>
    <row r="5" spans="1:11" s="266" customFormat="1" ht="15" thickBot="1">
      <c r="A5" s="22"/>
      <c r="B5" s="22"/>
      <c r="C5" s="22"/>
      <c r="D5" s="268"/>
      <c r="E5" s="22"/>
      <c r="F5" s="22"/>
      <c r="G5" s="22"/>
      <c r="H5" s="22"/>
      <c r="I5" s="22"/>
      <c r="J5" s="22"/>
      <c r="K5" s="22"/>
    </row>
    <row r="6" spans="1:11" s="266" customFormat="1" ht="14.25">
      <c r="A6" s="22"/>
      <c r="B6" s="22"/>
      <c r="C6" s="22"/>
      <c r="D6" s="269" t="s">
        <v>61</v>
      </c>
      <c r="E6" s="270"/>
      <c r="F6" s="270"/>
      <c r="G6" s="271"/>
      <c r="H6" s="272"/>
      <c r="I6" s="273" t="s">
        <v>61</v>
      </c>
      <c r="J6" s="100"/>
      <c r="K6" s="22"/>
    </row>
    <row r="7" spans="1:11" s="266" customFormat="1" ht="15" thickBot="1">
      <c r="A7" s="22"/>
      <c r="B7" s="22"/>
      <c r="C7" s="274"/>
      <c r="D7" s="275"/>
      <c r="E7" s="276" t="s">
        <v>62</v>
      </c>
      <c r="F7" s="277"/>
      <c r="G7" s="278"/>
      <c r="H7" s="279" t="s">
        <v>63</v>
      </c>
      <c r="I7" s="280" t="s">
        <v>64</v>
      </c>
      <c r="J7" s="100"/>
      <c r="K7" s="22"/>
    </row>
    <row r="8" spans="1:16" s="266" customFormat="1" ht="15">
      <c r="A8" s="22"/>
      <c r="B8" s="273" t="s">
        <v>2</v>
      </c>
      <c r="C8" s="281"/>
      <c r="D8" s="282" t="s">
        <v>9</v>
      </c>
      <c r="E8" s="101" t="s">
        <v>65</v>
      </c>
      <c r="F8" s="283" t="s">
        <v>66</v>
      </c>
      <c r="G8" s="283" t="s">
        <v>67</v>
      </c>
      <c r="H8" s="279" t="s">
        <v>68</v>
      </c>
      <c r="I8" s="279" t="s">
        <v>69</v>
      </c>
      <c r="J8" s="86"/>
      <c r="K8" s="267"/>
      <c r="L8" s="284"/>
      <c r="M8" s="284"/>
      <c r="N8" s="284"/>
      <c r="O8" s="284"/>
      <c r="P8" s="284"/>
    </row>
    <row r="9" spans="1:16" s="266" customFormat="1" ht="14.25">
      <c r="A9" s="22"/>
      <c r="B9" s="279" t="s">
        <v>5</v>
      </c>
      <c r="C9" s="95"/>
      <c r="D9" s="285" t="s">
        <v>70</v>
      </c>
      <c r="E9" s="88"/>
      <c r="F9" s="88" t="s">
        <v>71</v>
      </c>
      <c r="G9" s="88" t="s">
        <v>71</v>
      </c>
      <c r="H9" s="279" t="s">
        <v>72</v>
      </c>
      <c r="I9" s="279" t="s">
        <v>73</v>
      </c>
      <c r="J9" s="86"/>
      <c r="K9" s="267"/>
      <c r="L9" s="284"/>
      <c r="M9" s="284"/>
      <c r="N9" s="284"/>
      <c r="O9" s="284"/>
      <c r="P9" s="284"/>
    </row>
    <row r="10" spans="1:16" s="266" customFormat="1" ht="15" thickBot="1">
      <c r="A10" s="22"/>
      <c r="B10" s="279" t="s">
        <v>8</v>
      </c>
      <c r="C10" s="286"/>
      <c r="D10" s="287" t="s">
        <v>74</v>
      </c>
      <c r="E10" s="288" t="s">
        <v>75</v>
      </c>
      <c r="F10" s="289" t="s">
        <v>76</v>
      </c>
      <c r="G10" s="289" t="s">
        <v>77</v>
      </c>
      <c r="H10" s="280"/>
      <c r="I10" s="280" t="s">
        <v>74</v>
      </c>
      <c r="J10" s="86"/>
      <c r="K10" s="267"/>
      <c r="L10" s="284"/>
      <c r="M10" s="284"/>
      <c r="N10" s="284"/>
      <c r="O10" s="284"/>
      <c r="P10" s="284"/>
    </row>
    <row r="11" spans="1:16" s="266" customFormat="1" ht="15" thickBot="1">
      <c r="A11" s="22"/>
      <c r="B11" s="280" t="s">
        <v>13</v>
      </c>
      <c r="C11" s="290" t="s">
        <v>14</v>
      </c>
      <c r="D11" s="291" t="s">
        <v>78</v>
      </c>
      <c r="E11" s="292" t="s">
        <v>79</v>
      </c>
      <c r="F11" s="293" t="s">
        <v>80</v>
      </c>
      <c r="G11" s="294" t="s">
        <v>81</v>
      </c>
      <c r="H11" s="290" t="s">
        <v>82</v>
      </c>
      <c r="I11" s="290" t="s">
        <v>94</v>
      </c>
      <c r="J11" s="86"/>
      <c r="K11" s="267"/>
      <c r="L11" s="284"/>
      <c r="M11" s="284"/>
      <c r="N11" s="284"/>
      <c r="O11" s="284"/>
      <c r="P11" s="284"/>
    </row>
    <row r="12" spans="1:13" s="298" customFormat="1" ht="15">
      <c r="A12" s="43" t="s">
        <v>15</v>
      </c>
      <c r="B12" s="576"/>
      <c r="C12" s="320"/>
      <c r="D12" s="577"/>
      <c r="E12" s="577"/>
      <c r="F12" s="577"/>
      <c r="G12" s="577"/>
      <c r="H12" s="577"/>
      <c r="I12" s="295"/>
      <c r="J12" s="295"/>
      <c r="K12" s="295"/>
      <c r="L12" s="296"/>
      <c r="M12" s="297"/>
    </row>
    <row r="13" spans="1:13" s="298" customFormat="1" ht="15.75" thickBot="1">
      <c r="A13" s="299"/>
      <c r="B13" s="576"/>
      <c r="C13" s="320"/>
      <c r="D13" s="577"/>
      <c r="E13" s="577"/>
      <c r="F13" s="577"/>
      <c r="G13" s="577"/>
      <c r="H13" s="577"/>
      <c r="I13" s="295"/>
      <c r="J13" s="295"/>
      <c r="K13" s="295"/>
      <c r="L13" s="296"/>
      <c r="M13" s="297"/>
    </row>
    <row r="14" spans="1:13" s="298" customFormat="1" ht="14.25">
      <c r="A14" s="301"/>
      <c r="B14" s="302"/>
      <c r="C14" s="303" t="s">
        <v>16</v>
      </c>
      <c r="D14" s="304">
        <v>149</v>
      </c>
      <c r="E14" s="305">
        <v>14</v>
      </c>
      <c r="F14" s="305">
        <v>105</v>
      </c>
      <c r="G14" s="203">
        <v>30</v>
      </c>
      <c r="H14" s="306"/>
      <c r="I14" s="307">
        <v>149</v>
      </c>
      <c r="J14" s="295"/>
      <c r="K14" s="295"/>
      <c r="L14" s="296"/>
      <c r="M14" s="297"/>
    </row>
    <row r="15" spans="1:13" s="298" customFormat="1" ht="14.25">
      <c r="A15" s="43"/>
      <c r="B15" s="308"/>
      <c r="C15" s="309" t="s">
        <v>17</v>
      </c>
      <c r="D15" s="310">
        <v>415.7046979865772</v>
      </c>
      <c r="E15" s="311"/>
      <c r="F15" s="311"/>
      <c r="G15" s="204">
        <v>476.6666666666667</v>
      </c>
      <c r="H15" s="312"/>
      <c r="I15" s="506">
        <v>415.7046979865772</v>
      </c>
      <c r="J15" s="295"/>
      <c r="K15" s="295"/>
      <c r="L15" s="296"/>
      <c r="M15" s="297"/>
    </row>
    <row r="16" spans="1:13" s="298" customFormat="1" ht="15" thickBot="1">
      <c r="A16" s="43"/>
      <c r="B16" s="314"/>
      <c r="C16" s="315" t="s">
        <v>18</v>
      </c>
      <c r="D16" s="316">
        <v>6194</v>
      </c>
      <c r="E16" s="317">
        <v>294</v>
      </c>
      <c r="F16" s="317">
        <v>4470</v>
      </c>
      <c r="G16" s="205">
        <v>1430</v>
      </c>
      <c r="H16" s="318"/>
      <c r="I16" s="319">
        <v>6194</v>
      </c>
      <c r="J16" s="295"/>
      <c r="K16" s="295"/>
      <c r="L16" s="296"/>
      <c r="M16" s="297"/>
    </row>
    <row r="17" spans="1:13" s="298" customFormat="1" ht="14.25">
      <c r="A17" s="22" t="s">
        <v>19</v>
      </c>
      <c r="B17" s="22"/>
      <c r="C17" s="22"/>
      <c r="D17" s="22"/>
      <c r="E17" s="22"/>
      <c r="F17" s="22"/>
      <c r="G17" s="152"/>
      <c r="H17" s="152"/>
      <c r="I17" s="295"/>
      <c r="J17" s="295"/>
      <c r="K17" s="295"/>
      <c r="L17" s="296"/>
      <c r="M17" s="297"/>
    </row>
    <row r="18" spans="1:13" s="323" customFormat="1" ht="15">
      <c r="A18" s="22"/>
      <c r="B18" s="22"/>
      <c r="C18" s="22"/>
      <c r="D18" s="22"/>
      <c r="E18" s="22"/>
      <c r="F18" s="22"/>
      <c r="G18" s="152"/>
      <c r="H18" s="152"/>
      <c r="I18" s="320"/>
      <c r="J18" s="320"/>
      <c r="K18" s="320"/>
      <c r="L18" s="321"/>
      <c r="M18" s="322"/>
    </row>
    <row r="19" spans="1:13" s="298" customFormat="1" ht="15">
      <c r="A19" s="22"/>
      <c r="B19" s="22"/>
      <c r="C19" s="299"/>
      <c r="D19" s="22"/>
      <c r="E19" s="267" t="s">
        <v>89</v>
      </c>
      <c r="F19" s="268"/>
      <c r="G19" s="152"/>
      <c r="H19" s="152"/>
      <c r="I19" s="295"/>
      <c r="J19" s="295"/>
      <c r="K19" s="295"/>
      <c r="L19" s="296"/>
      <c r="M19" s="297"/>
    </row>
    <row r="20" spans="1:13" s="298" customFormat="1" ht="15" thickBot="1">
      <c r="A20" s="22"/>
      <c r="B20" s="22"/>
      <c r="C20" s="22"/>
      <c r="D20" s="22"/>
      <c r="E20" s="22"/>
      <c r="F20" s="22"/>
      <c r="G20" s="152"/>
      <c r="H20" s="152"/>
      <c r="I20" s="295"/>
      <c r="J20" s="295"/>
      <c r="K20" s="295"/>
      <c r="L20" s="296"/>
      <c r="M20" s="297"/>
    </row>
    <row r="21" spans="1:13" s="334" customFormat="1" ht="15" thickBot="1">
      <c r="A21" s="324"/>
      <c r="B21" s="325" t="s">
        <v>21</v>
      </c>
      <c r="C21" s="326" t="s">
        <v>22</v>
      </c>
      <c r="D21" s="327">
        <v>6194</v>
      </c>
      <c r="E21" s="328">
        <v>294</v>
      </c>
      <c r="F21" s="328">
        <v>4470</v>
      </c>
      <c r="G21" s="328">
        <v>1430</v>
      </c>
      <c r="H21" s="537"/>
      <c r="I21" s="330">
        <v>6194</v>
      </c>
      <c r="J21" s="331"/>
      <c r="K21" s="331"/>
      <c r="L21" s="332"/>
      <c r="M21" s="333"/>
    </row>
    <row r="22" spans="1:13" s="334" customFormat="1" ht="14.25">
      <c r="A22" s="324"/>
      <c r="B22" s="335" t="s">
        <v>23</v>
      </c>
      <c r="C22" s="336" t="s">
        <v>24</v>
      </c>
      <c r="D22" s="327">
        <v>232.024</v>
      </c>
      <c r="E22" s="328">
        <v>64.024</v>
      </c>
      <c r="F22" s="328">
        <v>165</v>
      </c>
      <c r="G22" s="328">
        <v>3</v>
      </c>
      <c r="H22" s="329">
        <v>761</v>
      </c>
      <c r="I22" s="337">
        <v>993.024</v>
      </c>
      <c r="J22" s="338"/>
      <c r="K22" s="331"/>
      <c r="L22" s="332"/>
      <c r="M22" s="333"/>
    </row>
    <row r="23" spans="1:142" s="350" customFormat="1" ht="15.75" thickBot="1">
      <c r="A23" s="339"/>
      <c r="B23" s="340">
        <v>25</v>
      </c>
      <c r="C23" s="341" t="s">
        <v>84</v>
      </c>
      <c r="D23" s="342">
        <v>227.874</v>
      </c>
      <c r="E23" s="343">
        <v>63.874</v>
      </c>
      <c r="F23" s="343">
        <v>161</v>
      </c>
      <c r="G23" s="343">
        <v>3</v>
      </c>
      <c r="H23" s="344">
        <v>753</v>
      </c>
      <c r="I23" s="345">
        <v>980.874</v>
      </c>
      <c r="J23" s="346"/>
      <c r="K23" s="346"/>
      <c r="L23" s="347"/>
      <c r="M23" s="348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49"/>
      <c r="BY23" s="349"/>
      <c r="BZ23" s="349"/>
      <c r="CA23" s="349"/>
      <c r="CB23" s="349"/>
      <c r="CC23" s="349"/>
      <c r="CD23" s="349"/>
      <c r="CE23" s="349"/>
      <c r="CF23" s="349"/>
      <c r="CG23" s="349"/>
      <c r="CH23" s="349"/>
      <c r="CI23" s="349"/>
      <c r="CJ23" s="349"/>
      <c r="CK23" s="349"/>
      <c r="CL23" s="349"/>
      <c r="CM23" s="349"/>
      <c r="CN23" s="349"/>
      <c r="CO23" s="349"/>
      <c r="CP23" s="349"/>
      <c r="CQ23" s="349"/>
      <c r="CR23" s="349"/>
      <c r="CS23" s="349"/>
      <c r="CT23" s="349"/>
      <c r="CU23" s="349"/>
      <c r="CV23" s="349"/>
      <c r="CW23" s="349"/>
      <c r="CX23" s="349"/>
      <c r="CY23" s="349"/>
      <c r="CZ23" s="349"/>
      <c r="DA23" s="349"/>
      <c r="DB23" s="349"/>
      <c r="DC23" s="349"/>
      <c r="DD23" s="349"/>
      <c r="DE23" s="349"/>
      <c r="DF23" s="349"/>
      <c r="DG23" s="349"/>
      <c r="DH23" s="349"/>
      <c r="DI23" s="349"/>
      <c r="DJ23" s="349"/>
      <c r="DK23" s="349"/>
      <c r="DL23" s="349"/>
      <c r="DM23" s="349"/>
      <c r="DN23" s="349"/>
      <c r="DO23" s="349"/>
      <c r="DP23" s="349"/>
      <c r="DQ23" s="349"/>
      <c r="DR23" s="349"/>
      <c r="DS23" s="349"/>
      <c r="DT23" s="349"/>
      <c r="DU23" s="349"/>
      <c r="DV23" s="349"/>
      <c r="DW23" s="349"/>
      <c r="DX23" s="349"/>
      <c r="DY23" s="349"/>
      <c r="DZ23" s="349"/>
      <c r="EA23" s="349"/>
      <c r="EB23" s="349"/>
      <c r="EC23" s="349"/>
      <c r="ED23" s="349"/>
      <c r="EE23" s="349"/>
      <c r="EF23" s="349"/>
      <c r="EG23" s="349"/>
      <c r="EH23" s="349"/>
      <c r="EI23" s="349"/>
      <c r="EJ23" s="349"/>
      <c r="EK23" s="349"/>
      <c r="EL23" s="349"/>
    </row>
    <row r="24" spans="1:13" s="334" customFormat="1" ht="15" thickBot="1">
      <c r="A24" s="324"/>
      <c r="B24" s="325">
        <v>100</v>
      </c>
      <c r="C24" s="351" t="s">
        <v>26</v>
      </c>
      <c r="D24" s="352"/>
      <c r="E24" s="353"/>
      <c r="F24" s="353"/>
      <c r="G24" s="353"/>
      <c r="H24" s="354"/>
      <c r="I24" s="355"/>
      <c r="J24" s="331"/>
      <c r="K24" s="331"/>
      <c r="L24" s="332"/>
      <c r="M24" s="333"/>
    </row>
    <row r="25" spans="1:13" s="334" customFormat="1" ht="15" thickBot="1">
      <c r="A25" s="324"/>
      <c r="B25" s="325">
        <v>991</v>
      </c>
      <c r="C25" s="356" t="s">
        <v>27</v>
      </c>
      <c r="D25" s="357">
        <v>6426.024</v>
      </c>
      <c r="E25" s="358">
        <v>358.024</v>
      </c>
      <c r="F25" s="358">
        <v>4635</v>
      </c>
      <c r="G25" s="358">
        <v>1433</v>
      </c>
      <c r="H25" s="359">
        <v>761</v>
      </c>
      <c r="I25" s="360">
        <v>7187.024</v>
      </c>
      <c r="J25" s="331"/>
      <c r="K25" s="331"/>
      <c r="L25" s="332"/>
      <c r="M25" s="333"/>
    </row>
    <row r="26" spans="1:13" s="334" customFormat="1" ht="14.25">
      <c r="A26" s="324"/>
      <c r="B26" s="361" t="s">
        <v>28</v>
      </c>
      <c r="C26" s="329" t="s">
        <v>29</v>
      </c>
      <c r="D26" s="328">
        <v>947.849</v>
      </c>
      <c r="E26" s="328">
        <v>87.849</v>
      </c>
      <c r="F26" s="328">
        <v>848</v>
      </c>
      <c r="G26" s="328">
        <v>12</v>
      </c>
      <c r="H26" s="329">
        <v>357</v>
      </c>
      <c r="I26" s="330">
        <v>1304.8490000000002</v>
      </c>
      <c r="J26" s="331"/>
      <c r="K26" s="331"/>
      <c r="L26" s="332"/>
      <c r="M26" s="333"/>
    </row>
    <row r="27" spans="1:13" s="334" customFormat="1" ht="15.75" thickBot="1">
      <c r="A27" s="339"/>
      <c r="B27" s="340">
        <v>35</v>
      </c>
      <c r="C27" s="362" t="s">
        <v>85</v>
      </c>
      <c r="D27" s="363">
        <v>859.849</v>
      </c>
      <c r="E27" s="363">
        <v>48.849</v>
      </c>
      <c r="F27" s="363">
        <v>799</v>
      </c>
      <c r="G27" s="363">
        <v>12</v>
      </c>
      <c r="H27" s="364">
        <v>329</v>
      </c>
      <c r="I27" s="374">
        <v>1188.8490000000002</v>
      </c>
      <c r="J27" s="331"/>
      <c r="K27" s="331"/>
      <c r="L27" s="332"/>
      <c r="M27" s="333"/>
    </row>
    <row r="28" spans="1:13" s="334" customFormat="1" ht="15" thickBot="1">
      <c r="A28" s="324"/>
      <c r="B28" s="325" t="s">
        <v>31</v>
      </c>
      <c r="C28" s="365" t="s">
        <v>32</v>
      </c>
      <c r="D28" s="366"/>
      <c r="E28" s="366"/>
      <c r="F28" s="366"/>
      <c r="G28" s="366"/>
      <c r="H28" s="365"/>
      <c r="I28" s="367"/>
      <c r="J28" s="338"/>
      <c r="K28" s="331"/>
      <c r="L28" s="332"/>
      <c r="M28" s="333"/>
    </row>
    <row r="29" spans="1:13" s="334" customFormat="1" ht="14.25">
      <c r="A29" s="324"/>
      <c r="B29" s="368" t="s">
        <v>33</v>
      </c>
      <c r="C29" s="369" t="s">
        <v>34</v>
      </c>
      <c r="D29" s="327">
        <v>5478.175</v>
      </c>
      <c r="E29" s="328">
        <v>270.175</v>
      </c>
      <c r="F29" s="328">
        <v>3787</v>
      </c>
      <c r="G29" s="328">
        <v>1421</v>
      </c>
      <c r="H29" s="329">
        <v>404</v>
      </c>
      <c r="I29" s="330">
        <v>5882.175</v>
      </c>
      <c r="J29" s="338"/>
      <c r="K29" s="331"/>
      <c r="L29" s="332"/>
      <c r="M29" s="333"/>
    </row>
    <row r="30" spans="1:13" s="334" customFormat="1" ht="14.25">
      <c r="A30" s="324"/>
      <c r="B30" s="368" t="s">
        <v>35</v>
      </c>
      <c r="C30" s="224" t="s">
        <v>36</v>
      </c>
      <c r="D30" s="370">
        <v>350.19</v>
      </c>
      <c r="E30" s="507">
        <v>257.19</v>
      </c>
      <c r="F30" s="371">
        <v>93</v>
      </c>
      <c r="G30" s="371">
        <v>0</v>
      </c>
      <c r="H30" s="372">
        <v>0</v>
      </c>
      <c r="I30" s="264">
        <v>350.19</v>
      </c>
      <c r="J30" s="331"/>
      <c r="K30" s="331"/>
      <c r="L30" s="332"/>
      <c r="M30" s="333"/>
    </row>
    <row r="31" spans="1:13" s="350" customFormat="1" ht="15">
      <c r="A31" s="324"/>
      <c r="B31" s="340">
        <v>511</v>
      </c>
      <c r="C31" s="227" t="s">
        <v>37</v>
      </c>
      <c r="D31" s="373">
        <v>286.166</v>
      </c>
      <c r="E31" s="363">
        <v>193.166</v>
      </c>
      <c r="F31" s="363">
        <v>93</v>
      </c>
      <c r="G31" s="363">
        <v>0</v>
      </c>
      <c r="H31" s="364">
        <v>0</v>
      </c>
      <c r="I31" s="374">
        <v>286.166</v>
      </c>
      <c r="J31" s="375"/>
      <c r="K31" s="375"/>
      <c r="L31" s="376"/>
      <c r="M31" s="377"/>
    </row>
    <row r="32" spans="1:45" s="350" customFormat="1" ht="15">
      <c r="A32" s="339"/>
      <c r="B32" s="340">
        <v>513</v>
      </c>
      <c r="C32" s="227" t="s">
        <v>38</v>
      </c>
      <c r="D32" s="373">
        <v>64.024</v>
      </c>
      <c r="E32" s="378">
        <v>64.024</v>
      </c>
      <c r="F32" s="378">
        <v>0</v>
      </c>
      <c r="G32" s="378">
        <v>0</v>
      </c>
      <c r="H32" s="379">
        <v>0</v>
      </c>
      <c r="I32" s="374">
        <v>64.024</v>
      </c>
      <c r="J32" s="375"/>
      <c r="K32" s="375"/>
      <c r="L32" s="376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</row>
    <row r="33" spans="1:12" s="350" customFormat="1" ht="15">
      <c r="A33" s="339"/>
      <c r="B33" s="340">
        <v>515</v>
      </c>
      <c r="C33" s="227" t="s">
        <v>86</v>
      </c>
      <c r="D33" s="373">
        <v>63.874</v>
      </c>
      <c r="E33" s="378">
        <v>63.874</v>
      </c>
      <c r="F33" s="378">
        <v>0</v>
      </c>
      <c r="G33" s="378">
        <v>0</v>
      </c>
      <c r="H33" s="379">
        <v>0</v>
      </c>
      <c r="I33" s="374">
        <v>63.874</v>
      </c>
      <c r="J33" s="376"/>
      <c r="K33" s="376"/>
      <c r="L33" s="376"/>
    </row>
    <row r="34" spans="1:118" s="334" customFormat="1" ht="14.25">
      <c r="A34" s="324"/>
      <c r="B34" s="368" t="s">
        <v>40</v>
      </c>
      <c r="C34" s="224" t="s">
        <v>41</v>
      </c>
      <c r="D34" s="370">
        <v>1081.958</v>
      </c>
      <c r="E34" s="371">
        <v>13</v>
      </c>
      <c r="F34" s="507">
        <v>999</v>
      </c>
      <c r="G34" s="371">
        <v>69.95800000000008</v>
      </c>
      <c r="H34" s="372">
        <v>0</v>
      </c>
      <c r="I34" s="380">
        <v>1081.958</v>
      </c>
      <c r="J34" s="381"/>
      <c r="K34" s="381"/>
      <c r="L34" s="382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4"/>
      <c r="CC34" s="384"/>
      <c r="CD34" s="384"/>
      <c r="CE34" s="384"/>
      <c r="CF34" s="384"/>
      <c r="CG34" s="384"/>
      <c r="CH34" s="384"/>
      <c r="CI34" s="384"/>
      <c r="CJ34" s="384"/>
      <c r="CK34" s="384"/>
      <c r="CL34" s="384"/>
      <c r="CM34" s="384"/>
      <c r="CN34" s="384"/>
      <c r="CO34" s="384"/>
      <c r="CP34" s="384"/>
      <c r="CQ34" s="384"/>
      <c r="CR34" s="384"/>
      <c r="CS34" s="384"/>
      <c r="CT34" s="384"/>
      <c r="CU34" s="384"/>
      <c r="CV34" s="384"/>
      <c r="CW34" s="384"/>
      <c r="CX34" s="384"/>
      <c r="CY34" s="384"/>
      <c r="CZ34" s="384"/>
      <c r="DA34" s="384"/>
      <c r="DB34" s="384"/>
      <c r="DC34" s="384"/>
      <c r="DD34" s="384"/>
      <c r="DE34" s="384"/>
      <c r="DF34" s="384"/>
      <c r="DG34" s="384"/>
      <c r="DH34" s="384"/>
      <c r="DI34" s="384"/>
      <c r="DJ34" s="384"/>
      <c r="DK34" s="384"/>
      <c r="DL34" s="384"/>
      <c r="DM34" s="384"/>
      <c r="DN34" s="384"/>
    </row>
    <row r="35" spans="1:45" s="334" customFormat="1" ht="14.25">
      <c r="A35" s="324"/>
      <c r="B35" s="368" t="s">
        <v>42</v>
      </c>
      <c r="C35" s="224" t="s">
        <v>43</v>
      </c>
      <c r="D35" s="370">
        <v>282</v>
      </c>
      <c r="E35" s="371">
        <v>0</v>
      </c>
      <c r="F35" s="371">
        <v>282</v>
      </c>
      <c r="G35" s="371">
        <v>0</v>
      </c>
      <c r="H35" s="372">
        <v>0</v>
      </c>
      <c r="I35" s="380">
        <v>282</v>
      </c>
      <c r="J35" s="381"/>
      <c r="K35" s="331"/>
      <c r="L35" s="332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</row>
    <row r="36" spans="1:45" s="350" customFormat="1" ht="15">
      <c r="A36" s="339"/>
      <c r="B36" s="340">
        <v>551</v>
      </c>
      <c r="C36" s="227" t="s">
        <v>44</v>
      </c>
      <c r="D36" s="373">
        <v>0</v>
      </c>
      <c r="E36" s="363">
        <v>0</v>
      </c>
      <c r="F36" s="363">
        <v>0</v>
      </c>
      <c r="G36" s="363">
        <v>0</v>
      </c>
      <c r="H36" s="364">
        <v>0</v>
      </c>
      <c r="I36" s="380">
        <v>0</v>
      </c>
      <c r="J36" s="375"/>
      <c r="K36" s="375"/>
      <c r="L36" s="376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</row>
    <row r="37" spans="1:45" s="350" customFormat="1" ht="15">
      <c r="A37" s="339"/>
      <c r="B37" s="340">
        <v>585</v>
      </c>
      <c r="C37" s="227" t="s">
        <v>87</v>
      </c>
      <c r="D37" s="373">
        <v>0</v>
      </c>
      <c r="E37" s="363">
        <v>0</v>
      </c>
      <c r="F37" s="363">
        <v>0</v>
      </c>
      <c r="G37" s="363">
        <v>0</v>
      </c>
      <c r="H37" s="364">
        <v>0</v>
      </c>
      <c r="I37" s="385">
        <v>0</v>
      </c>
      <c r="J37" s="375"/>
      <c r="K37" s="375"/>
      <c r="L37" s="376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</row>
    <row r="38" spans="1:12" s="388" customFormat="1" ht="15.75">
      <c r="A38" s="324"/>
      <c r="B38" s="368" t="s">
        <v>49</v>
      </c>
      <c r="C38" s="224" t="s">
        <v>50</v>
      </c>
      <c r="D38" s="370">
        <v>1351.042</v>
      </c>
      <c r="E38" s="371">
        <v>0</v>
      </c>
      <c r="F38" s="371">
        <v>0</v>
      </c>
      <c r="G38" s="371">
        <v>1351.042</v>
      </c>
      <c r="H38" s="386">
        <v>0</v>
      </c>
      <c r="I38" s="264">
        <v>1351.042</v>
      </c>
      <c r="J38" s="331"/>
      <c r="K38" s="331"/>
      <c r="L38" s="387"/>
    </row>
    <row r="39" spans="1:12" s="388" customFormat="1" ht="15.75">
      <c r="A39" s="324"/>
      <c r="B39" s="368" t="s">
        <v>51</v>
      </c>
      <c r="C39" s="224" t="s">
        <v>52</v>
      </c>
      <c r="D39" s="370">
        <v>2413</v>
      </c>
      <c r="E39" s="371">
        <v>0</v>
      </c>
      <c r="F39" s="507">
        <v>2413</v>
      </c>
      <c r="G39" s="371">
        <v>0</v>
      </c>
      <c r="H39" s="372">
        <v>404</v>
      </c>
      <c r="I39" s="264">
        <v>2817</v>
      </c>
      <c r="J39" s="331"/>
      <c r="K39" s="331"/>
      <c r="L39" s="387"/>
    </row>
    <row r="40" spans="1:12" s="394" customFormat="1" ht="16.5" thickBot="1">
      <c r="A40" s="339"/>
      <c r="B40" s="389">
        <v>73</v>
      </c>
      <c r="C40" s="390" t="s">
        <v>53</v>
      </c>
      <c r="D40" s="391">
        <v>1157</v>
      </c>
      <c r="E40" s="392">
        <v>0</v>
      </c>
      <c r="F40" s="392">
        <v>1157</v>
      </c>
      <c r="G40" s="392">
        <v>0</v>
      </c>
      <c r="H40" s="344">
        <v>404</v>
      </c>
      <c r="I40" s="265">
        <v>1561</v>
      </c>
      <c r="J40" s="375"/>
      <c r="K40" s="375"/>
      <c r="L40" s="393"/>
    </row>
    <row r="41" spans="1:12" s="399" customFormat="1" ht="15.75">
      <c r="A41" s="43" t="s">
        <v>54</v>
      </c>
      <c r="B41" s="395"/>
      <c r="C41" s="396"/>
      <c r="D41" s="397"/>
      <c r="E41" s="396"/>
      <c r="F41" s="397"/>
      <c r="G41" s="512"/>
      <c r="H41" s="396"/>
      <c r="I41" s="396"/>
      <c r="J41" s="398"/>
      <c r="K41" s="398"/>
      <c r="L41" s="398"/>
    </row>
    <row r="42" spans="1:12" s="399" customFormat="1" ht="16.5" thickBot="1">
      <c r="A42" s="43"/>
      <c r="B42" s="395"/>
      <c r="C42" s="396"/>
      <c r="D42" s="396"/>
      <c r="E42" s="396"/>
      <c r="F42" s="511"/>
      <c r="G42" s="300"/>
      <c r="H42" s="300"/>
      <c r="I42" s="398"/>
      <c r="J42" s="398"/>
      <c r="K42" s="398"/>
      <c r="L42" s="398"/>
    </row>
    <row r="43" spans="1:12" s="406" customFormat="1" ht="15.75">
      <c r="A43" s="43"/>
      <c r="B43" s="400" t="s">
        <v>55</v>
      </c>
      <c r="C43" s="401" t="s">
        <v>56</v>
      </c>
      <c r="D43" s="402"/>
      <c r="E43" s="401"/>
      <c r="F43" s="401"/>
      <c r="G43" s="401"/>
      <c r="H43" s="403"/>
      <c r="I43" s="404"/>
      <c r="J43" s="405"/>
      <c r="K43" s="405"/>
      <c r="L43" s="405"/>
    </row>
    <row r="44" spans="1:12" s="406" customFormat="1" ht="15.75">
      <c r="A44" s="43"/>
      <c r="B44" s="171">
        <v>80</v>
      </c>
      <c r="C44" s="407" t="s">
        <v>57</v>
      </c>
      <c r="D44" s="408">
        <v>113.06685164311106</v>
      </c>
      <c r="E44" s="409">
        <v>108.81835847136115</v>
      </c>
      <c r="F44" s="409">
        <v>118.03538420913652</v>
      </c>
      <c r="G44" s="409">
        <v>100.63335679099225</v>
      </c>
      <c r="H44" s="410"/>
      <c r="I44" s="411">
        <v>105.30118536085716</v>
      </c>
      <c r="J44" s="405"/>
      <c r="K44" s="405"/>
      <c r="L44" s="405"/>
    </row>
    <row r="45" spans="1:12" s="406" customFormat="1" ht="16.5" thickBot="1">
      <c r="A45" s="43"/>
      <c r="B45" s="170">
        <v>90</v>
      </c>
      <c r="C45" s="412" t="s">
        <v>58</v>
      </c>
      <c r="D45" s="539">
        <v>39.875729182159205</v>
      </c>
      <c r="E45" s="540">
        <v>0</v>
      </c>
      <c r="F45" s="540">
        <v>39.875729182159205</v>
      </c>
      <c r="G45" s="540">
        <v>0</v>
      </c>
      <c r="H45" s="541">
        <v>6.676251384000133</v>
      </c>
      <c r="I45" s="535">
        <v>46.55198056615934</v>
      </c>
      <c r="J45" s="405"/>
      <c r="K45" s="405"/>
      <c r="L45" s="405"/>
    </row>
    <row r="46" spans="1:12" s="399" customFormat="1" ht="15.75">
      <c r="A46" s="43"/>
      <c r="B46" s="577"/>
      <c r="C46" s="416" t="s">
        <v>59</v>
      </c>
      <c r="D46" s="413"/>
      <c r="E46" s="413"/>
      <c r="F46" s="413"/>
      <c r="G46" s="413"/>
      <c r="H46" s="413"/>
      <c r="I46" s="398"/>
      <c r="J46" s="398"/>
      <c r="K46" s="398"/>
      <c r="L46" s="398"/>
    </row>
    <row r="47" spans="1:12" s="399" customFormat="1" ht="15.75">
      <c r="A47" s="396"/>
      <c r="B47" s="682"/>
      <c r="C47" s="22" t="s">
        <v>131</v>
      </c>
      <c r="D47" s="650">
        <v>60513</v>
      </c>
      <c r="E47" s="712">
        <v>60513</v>
      </c>
      <c r="F47" s="712">
        <v>60513</v>
      </c>
      <c r="G47" s="712">
        <v>60513</v>
      </c>
      <c r="H47" s="712">
        <v>60513</v>
      </c>
      <c r="I47" s="712">
        <v>60513</v>
      </c>
      <c r="J47" s="398"/>
      <c r="K47" s="398"/>
      <c r="L47" s="398"/>
    </row>
    <row r="48" spans="1:12" s="399" customFormat="1" ht="15.75">
      <c r="A48" s="396"/>
      <c r="C48" s="43" t="s">
        <v>88</v>
      </c>
      <c r="D48" s="299"/>
      <c r="E48" s="417"/>
      <c r="F48" s="418"/>
      <c r="G48" s="419"/>
      <c r="H48" s="320"/>
      <c r="I48" s="398"/>
      <c r="J48" s="398"/>
      <c r="K48" s="398"/>
      <c r="L48" s="398"/>
    </row>
    <row r="49" spans="1:12" s="399" customFormat="1" ht="15.75">
      <c r="A49" s="396"/>
      <c r="B49" s="414"/>
      <c r="C49" s="22"/>
      <c r="D49" s="22"/>
      <c r="E49" s="417"/>
      <c r="F49" s="418"/>
      <c r="G49" s="419"/>
      <c r="H49" s="320"/>
      <c r="I49" s="398"/>
      <c r="J49" s="398"/>
      <c r="K49" s="398"/>
      <c r="L49" s="398"/>
    </row>
    <row r="50" spans="1:12" s="399" customFormat="1" ht="15.75">
      <c r="A50" s="396"/>
      <c r="B50" s="299"/>
      <c r="E50" s="417"/>
      <c r="F50" s="418"/>
      <c r="G50" s="419"/>
      <c r="H50" s="320"/>
      <c r="I50" s="398"/>
      <c r="J50" s="398"/>
      <c r="K50" s="398"/>
      <c r="L50" s="398"/>
    </row>
    <row r="51" spans="1:12" s="399" customFormat="1" ht="15.75">
      <c r="A51" s="396"/>
      <c r="B51" s="398"/>
      <c r="D51" s="398"/>
      <c r="E51" s="398"/>
      <c r="F51" s="398"/>
      <c r="G51" s="398"/>
      <c r="H51" s="398"/>
      <c r="I51" s="398"/>
      <c r="J51" s="398"/>
      <c r="K51" s="398"/>
      <c r="L51" s="398"/>
    </row>
    <row r="52" spans="1:12" s="3" customFormat="1" ht="15.75">
      <c r="A52" s="37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</sheetData>
  <printOptions horizontalCentered="1"/>
  <pageMargins left="0" right="0" top="0.3937007874015748" bottom="0" header="0" footer="0"/>
  <pageSetup fitToHeight="1" fitToWidth="1" horizontalDpi="600" verticalDpi="600" orientation="portrait" paperSize="9" scale="75" r:id="rId1"/>
  <headerFooter alignWithMargins="0">
    <oddFooter>&amp;C&amp;"Times New Roman,Normal"&amp;11 81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5"/>
  <dimension ref="A1:G6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4.421875" style="0" customWidth="1"/>
    <col min="3" max="3" width="45.140625" style="0" customWidth="1"/>
    <col min="4" max="4" width="39.8515625" style="0" customWidth="1"/>
    <col min="5" max="5" width="15.8515625" style="0" customWidth="1"/>
    <col min="6" max="6" width="15.140625" style="0" customWidth="1"/>
    <col min="7" max="7" width="14.421875" style="0" customWidth="1"/>
  </cols>
  <sheetData>
    <row r="1" spans="1:5" ht="15.75">
      <c r="A1" s="396"/>
      <c r="B1" s="1"/>
      <c r="C1" s="2"/>
      <c r="D1" s="2"/>
      <c r="E1" s="2"/>
    </row>
    <row r="2" spans="1:7" ht="18.75">
      <c r="A2" s="450"/>
      <c r="B2" s="542"/>
      <c r="C2" s="542"/>
      <c r="D2" s="543" t="s">
        <v>91</v>
      </c>
      <c r="E2" s="544"/>
      <c r="F2" s="545"/>
      <c r="G2" s="542"/>
    </row>
    <row r="3" spans="1:7" ht="15.75">
      <c r="A3" s="43"/>
      <c r="B3" s="546"/>
      <c r="C3" s="547"/>
      <c r="D3" s="548"/>
      <c r="E3" s="549"/>
      <c r="F3" s="141"/>
      <c r="G3" s="548"/>
    </row>
    <row r="4" spans="1:7" ht="15.75">
      <c r="A4" s="43"/>
      <c r="B4" s="550"/>
      <c r="C4" s="551"/>
      <c r="D4" s="552"/>
      <c r="E4" s="552"/>
      <c r="F4" s="548"/>
      <c r="G4" s="548"/>
    </row>
    <row r="5" spans="1:7" ht="14.25">
      <c r="A5" s="43"/>
      <c r="B5" s="548"/>
      <c r="C5" s="548"/>
      <c r="D5" s="553"/>
      <c r="E5" s="553"/>
      <c r="F5" s="709"/>
      <c r="G5" s="548"/>
    </row>
    <row r="6" spans="1:7" ht="14.25">
      <c r="A6" s="43"/>
      <c r="B6" s="554" t="s">
        <v>1</v>
      </c>
      <c r="C6" s="555"/>
      <c r="D6" s="556" t="s">
        <v>118</v>
      </c>
      <c r="E6" s="557"/>
      <c r="F6" s="699" t="s">
        <v>92</v>
      </c>
      <c r="G6" s="708"/>
    </row>
    <row r="7" spans="1:7" ht="15.75" thickBot="1">
      <c r="A7" s="299"/>
      <c r="B7" s="559"/>
      <c r="C7" s="558"/>
      <c r="D7" s="557"/>
      <c r="E7" s="557"/>
      <c r="F7" s="557"/>
      <c r="G7" s="555"/>
    </row>
    <row r="8" spans="1:7" ht="15">
      <c r="A8" s="396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ht="15">
      <c r="A9" s="396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ht="15.75" thickBot="1">
      <c r="A10" s="396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68" t="s">
        <v>12</v>
      </c>
    </row>
    <row r="11" spans="1:7" ht="15.75" thickBot="1">
      <c r="A11" s="396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654">
        <v>1490</v>
      </c>
    </row>
    <row r="12" spans="1:7" ht="15">
      <c r="A12" s="396"/>
      <c r="B12" s="618" t="s">
        <v>15</v>
      </c>
      <c r="C12" s="142"/>
      <c r="D12" s="565"/>
      <c r="E12" s="565"/>
      <c r="F12" s="548"/>
      <c r="G12" s="565"/>
    </row>
    <row r="13" spans="1:7" ht="15.75" thickBot="1">
      <c r="A13" s="299"/>
      <c r="B13" s="582"/>
      <c r="C13" s="142"/>
      <c r="D13" s="565"/>
      <c r="E13" s="565"/>
      <c r="F13" s="565"/>
      <c r="G13" s="565"/>
    </row>
    <row r="14" spans="1:7" ht="14.25">
      <c r="A14" s="301"/>
      <c r="B14" s="693"/>
      <c r="C14" s="26" t="s">
        <v>98</v>
      </c>
      <c r="D14" s="25">
        <v>162.6</v>
      </c>
      <c r="E14" s="26">
        <v>14.1</v>
      </c>
      <c r="F14" s="27">
        <v>148.5</v>
      </c>
      <c r="G14" s="229">
        <v>1211</v>
      </c>
    </row>
    <row r="15" spans="1:7" ht="14.25">
      <c r="A15" s="43"/>
      <c r="B15" s="694"/>
      <c r="C15" s="198" t="s">
        <v>99</v>
      </c>
      <c r="D15" s="510">
        <v>395.7380073800738</v>
      </c>
      <c r="E15" s="263">
        <v>218.22695035460993</v>
      </c>
      <c r="F15" s="517">
        <v>412.5925925925926</v>
      </c>
      <c r="G15" s="49">
        <v>0.23038810900082576</v>
      </c>
    </row>
    <row r="16" spans="1:7" ht="15" thickBot="1">
      <c r="A16" s="43"/>
      <c r="B16" s="692"/>
      <c r="C16" s="28" t="s">
        <v>100</v>
      </c>
      <c r="D16" s="231">
        <v>6434.7</v>
      </c>
      <c r="E16" s="232">
        <v>307.7</v>
      </c>
      <c r="F16" s="230">
        <v>6127</v>
      </c>
      <c r="G16" s="233">
        <v>279</v>
      </c>
    </row>
    <row r="17" spans="1:7" ht="14.25">
      <c r="A17" s="22"/>
      <c r="B17" s="22" t="s">
        <v>19</v>
      </c>
      <c r="C17" s="29"/>
      <c r="D17" s="234"/>
      <c r="E17" s="234"/>
      <c r="F17" s="234"/>
      <c r="G17" s="29"/>
    </row>
    <row r="18" spans="1:7" ht="14.25">
      <c r="A18" s="22"/>
      <c r="B18" s="29"/>
      <c r="C18" s="29"/>
      <c r="D18" s="234"/>
      <c r="E18" s="234"/>
      <c r="F18" s="234"/>
      <c r="G18" s="29"/>
    </row>
    <row r="19" spans="1:7" ht="14.25">
      <c r="A19" s="22"/>
      <c r="B19" s="29"/>
      <c r="C19" s="23"/>
      <c r="D19" s="235"/>
      <c r="E19" s="9"/>
      <c r="F19" s="22"/>
      <c r="G19" s="9"/>
    </row>
    <row r="20" spans="1:7" ht="15" thickBot="1">
      <c r="A20" s="22"/>
      <c r="B20" s="29"/>
      <c r="C20" s="29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ht="15" thickBot="1">
      <c r="A21" s="43"/>
      <c r="B21" s="77" t="s">
        <v>21</v>
      </c>
      <c r="C21" s="30" t="s">
        <v>22</v>
      </c>
      <c r="D21" s="237">
        <v>6434.7</v>
      </c>
      <c r="E21" s="238">
        <v>307.7</v>
      </c>
      <c r="F21" s="211">
        <v>6127</v>
      </c>
      <c r="G21" s="214">
        <v>279</v>
      </c>
    </row>
    <row r="22" spans="1:7" ht="14.25">
      <c r="A22" s="43"/>
      <c r="B22" s="77" t="s">
        <v>23</v>
      </c>
      <c r="C22" s="30" t="s">
        <v>24</v>
      </c>
      <c r="D22" s="237">
        <v>1208</v>
      </c>
      <c r="E22" s="238">
        <v>88</v>
      </c>
      <c r="F22" s="211">
        <v>1120</v>
      </c>
      <c r="G22" s="214">
        <v>19</v>
      </c>
    </row>
    <row r="23" spans="1:7" ht="15.75" thickBot="1">
      <c r="A23" s="396"/>
      <c r="B23" s="169">
        <v>25</v>
      </c>
      <c r="C23" s="175" t="s">
        <v>84</v>
      </c>
      <c r="D23" s="216">
        <v>1117</v>
      </c>
      <c r="E23" s="239">
        <v>16</v>
      </c>
      <c r="F23" s="240">
        <v>1101</v>
      </c>
      <c r="G23" s="217">
        <v>19</v>
      </c>
    </row>
    <row r="24" spans="1:7" ht="15" thickBot="1">
      <c r="A24" s="43"/>
      <c r="B24" s="78">
        <v>100</v>
      </c>
      <c r="C24" s="174" t="s">
        <v>26</v>
      </c>
      <c r="D24" s="222"/>
      <c r="E24" s="241"/>
      <c r="F24" s="242"/>
      <c r="G24" s="221">
        <v>85</v>
      </c>
    </row>
    <row r="25" spans="1:7" ht="15" thickBot="1">
      <c r="A25" s="43"/>
      <c r="B25" s="78">
        <v>991</v>
      </c>
      <c r="C25" s="71" t="s">
        <v>27</v>
      </c>
      <c r="D25" s="219">
        <v>7642.7</v>
      </c>
      <c r="E25" s="243">
        <v>395.7</v>
      </c>
      <c r="F25" s="218">
        <v>7247</v>
      </c>
      <c r="G25" s="221">
        <v>383</v>
      </c>
    </row>
    <row r="26" spans="1:7" ht="14.25">
      <c r="A26" s="43"/>
      <c r="B26" s="77" t="s">
        <v>28</v>
      </c>
      <c r="C26" s="30" t="s">
        <v>29</v>
      </c>
      <c r="D26" s="237">
        <v>1636</v>
      </c>
      <c r="E26" s="238">
        <v>115</v>
      </c>
      <c r="F26" s="211">
        <v>1521</v>
      </c>
      <c r="G26" s="213">
        <v>93</v>
      </c>
    </row>
    <row r="27" spans="1:7" ht="15.75" thickBot="1">
      <c r="A27" s="396"/>
      <c r="B27" s="168">
        <v>35</v>
      </c>
      <c r="C27" s="53" t="s">
        <v>85</v>
      </c>
      <c r="D27" s="244">
        <v>1558</v>
      </c>
      <c r="E27" s="245">
        <v>104</v>
      </c>
      <c r="F27" s="246">
        <v>1454</v>
      </c>
      <c r="G27" s="220">
        <v>64</v>
      </c>
    </row>
    <row r="28" spans="1:7" ht="15" thickBot="1">
      <c r="A28" s="43"/>
      <c r="B28" s="78" t="s">
        <v>31</v>
      </c>
      <c r="C28" s="172" t="s">
        <v>32</v>
      </c>
      <c r="D28" s="222"/>
      <c r="E28" s="241"/>
      <c r="F28" s="242"/>
      <c r="G28" s="221">
        <v>69</v>
      </c>
    </row>
    <row r="29" spans="1:7" ht="14.25">
      <c r="A29" s="43"/>
      <c r="B29" s="167" t="s">
        <v>33</v>
      </c>
      <c r="C29" s="31" t="s">
        <v>34</v>
      </c>
      <c r="D29" s="247">
        <v>6006.7</v>
      </c>
      <c r="E29" s="248">
        <v>280.7</v>
      </c>
      <c r="F29" s="223">
        <v>5726</v>
      </c>
      <c r="G29" s="225">
        <v>221</v>
      </c>
    </row>
    <row r="30" spans="1:7" ht="14.25">
      <c r="A30" s="43"/>
      <c r="B30" s="167" t="s">
        <v>35</v>
      </c>
      <c r="C30" s="59" t="s">
        <v>36</v>
      </c>
      <c r="D30" s="247">
        <v>355</v>
      </c>
      <c r="E30" s="248">
        <v>0</v>
      </c>
      <c r="F30" s="223">
        <v>355</v>
      </c>
      <c r="G30" s="225">
        <v>0</v>
      </c>
    </row>
    <row r="31" spans="1:7" ht="15">
      <c r="A31" s="43"/>
      <c r="B31" s="168">
        <v>511</v>
      </c>
      <c r="C31" s="53" t="s">
        <v>37</v>
      </c>
      <c r="D31" s="244">
        <v>289</v>
      </c>
      <c r="E31" s="245">
        <v>0</v>
      </c>
      <c r="F31" s="246">
        <v>289</v>
      </c>
      <c r="G31" s="220">
        <v>0</v>
      </c>
    </row>
    <row r="32" spans="1:7" ht="15">
      <c r="A32" s="396"/>
      <c r="B32" s="168">
        <v>513</v>
      </c>
      <c r="C32" s="53" t="s">
        <v>38</v>
      </c>
      <c r="D32" s="244">
        <v>66</v>
      </c>
      <c r="E32" s="249">
        <v>0</v>
      </c>
      <c r="F32" s="246">
        <v>66</v>
      </c>
      <c r="G32" s="226">
        <v>0</v>
      </c>
    </row>
    <row r="33" spans="1:7" ht="15">
      <c r="A33" s="396"/>
      <c r="B33" s="168">
        <v>515</v>
      </c>
      <c r="C33" s="53" t="s">
        <v>86</v>
      </c>
      <c r="D33" s="244">
        <v>65</v>
      </c>
      <c r="E33" s="249">
        <v>0</v>
      </c>
      <c r="F33" s="246">
        <v>65</v>
      </c>
      <c r="G33" s="226">
        <v>0</v>
      </c>
    </row>
    <row r="34" spans="1:7" ht="14.25">
      <c r="A34" s="43"/>
      <c r="B34" s="167" t="s">
        <v>40</v>
      </c>
      <c r="C34" s="59" t="s">
        <v>41</v>
      </c>
      <c r="D34" s="247">
        <v>1137.54</v>
      </c>
      <c r="E34" s="248">
        <v>61.54</v>
      </c>
      <c r="F34" s="369">
        <v>1076</v>
      </c>
      <c r="G34" s="225">
        <v>0</v>
      </c>
    </row>
    <row r="35" spans="1:7" ht="14.25">
      <c r="A35" s="43"/>
      <c r="B35" s="167" t="s">
        <v>42</v>
      </c>
      <c r="C35" s="59" t="s">
        <v>43</v>
      </c>
      <c r="D35" s="247">
        <v>239</v>
      </c>
      <c r="E35" s="248">
        <v>0</v>
      </c>
      <c r="F35" s="369">
        <v>239</v>
      </c>
      <c r="G35" s="225">
        <v>0</v>
      </c>
    </row>
    <row r="36" spans="1:7" ht="15">
      <c r="A36" s="396"/>
      <c r="B36" s="168">
        <v>551</v>
      </c>
      <c r="C36" s="132" t="s">
        <v>44</v>
      </c>
      <c r="D36" s="244">
        <v>0</v>
      </c>
      <c r="E36" s="245">
        <v>0</v>
      </c>
      <c r="F36" s="369">
        <v>0</v>
      </c>
      <c r="G36" s="220">
        <v>0</v>
      </c>
    </row>
    <row r="37" spans="1:7" ht="15">
      <c r="A37" s="396"/>
      <c r="B37" s="168">
        <v>585</v>
      </c>
      <c r="C37" s="132" t="s">
        <v>87</v>
      </c>
      <c r="D37" s="244">
        <v>0</v>
      </c>
      <c r="E37" s="245">
        <v>0</v>
      </c>
      <c r="F37" s="369">
        <v>0</v>
      </c>
      <c r="G37" s="220">
        <v>0</v>
      </c>
    </row>
    <row r="38" spans="1:7" ht="14.25">
      <c r="A38" s="43"/>
      <c r="B38" s="167" t="s">
        <v>46</v>
      </c>
      <c r="C38" s="59" t="s">
        <v>47</v>
      </c>
      <c r="D38" s="251"/>
      <c r="E38" s="252"/>
      <c r="F38" s="253"/>
      <c r="G38" s="225">
        <v>188</v>
      </c>
    </row>
    <row r="39" spans="1:7" ht="15">
      <c r="A39" s="396"/>
      <c r="B39" s="168">
        <v>603</v>
      </c>
      <c r="C39" s="60" t="s">
        <v>48</v>
      </c>
      <c r="D39" s="254"/>
      <c r="E39" s="254"/>
      <c r="F39" s="255"/>
      <c r="G39" s="226">
        <v>188</v>
      </c>
    </row>
    <row r="40" spans="1:7" ht="14.25">
      <c r="A40" s="43"/>
      <c r="B40" s="167" t="s">
        <v>49</v>
      </c>
      <c r="C40" s="59" t="s">
        <v>50</v>
      </c>
      <c r="D40" s="247">
        <v>1211</v>
      </c>
      <c r="E40" s="248">
        <v>0</v>
      </c>
      <c r="F40" s="223">
        <v>1211</v>
      </c>
      <c r="G40" s="256"/>
    </row>
    <row r="41" spans="1:7" ht="14.25">
      <c r="A41" s="43"/>
      <c r="B41" s="167" t="s">
        <v>51</v>
      </c>
      <c r="C41" s="59" t="s">
        <v>52</v>
      </c>
      <c r="D41" s="247">
        <v>3064.16</v>
      </c>
      <c r="E41" s="248">
        <v>219.16</v>
      </c>
      <c r="F41" s="223">
        <v>2845</v>
      </c>
      <c r="G41" s="257">
        <v>33.15</v>
      </c>
    </row>
    <row r="42" spans="1:7" ht="15.75" thickBot="1">
      <c r="A42" s="396"/>
      <c r="B42" s="169">
        <v>73</v>
      </c>
      <c r="C42" s="62" t="s">
        <v>53</v>
      </c>
      <c r="D42" s="216">
        <v>1620</v>
      </c>
      <c r="E42" s="239">
        <v>30</v>
      </c>
      <c r="F42" s="240">
        <v>1590</v>
      </c>
      <c r="G42" s="217">
        <v>33.15</v>
      </c>
    </row>
    <row r="43" spans="1:7" ht="15">
      <c r="A43" s="396"/>
      <c r="B43" s="43" t="s">
        <v>54</v>
      </c>
      <c r="C43" s="37"/>
      <c r="D43" s="215"/>
      <c r="E43" s="258"/>
      <c r="F43" s="228"/>
      <c r="G43" s="215"/>
    </row>
    <row r="44" spans="1:7" ht="15.75" thickBot="1">
      <c r="A44" s="43"/>
      <c r="B44" s="24"/>
      <c r="C44" s="37"/>
      <c r="D44" s="215"/>
      <c r="E44" s="258"/>
      <c r="F44" s="228"/>
      <c r="G44" s="215"/>
    </row>
    <row r="45" spans="1:7" ht="15">
      <c r="A45" s="396"/>
      <c r="B45" s="77" t="s">
        <v>55</v>
      </c>
      <c r="C45" s="56" t="s">
        <v>56</v>
      </c>
      <c r="D45" s="212"/>
      <c r="E45" s="212"/>
      <c r="F45" s="259"/>
      <c r="G45" s="213">
        <v>-16</v>
      </c>
    </row>
    <row r="46" spans="1:7" ht="14.25">
      <c r="A46" s="43"/>
      <c r="B46" s="171">
        <v>80</v>
      </c>
      <c r="C46" s="58" t="s">
        <v>57</v>
      </c>
      <c r="D46" s="518">
        <v>1.0712537666272661</v>
      </c>
      <c r="E46" s="518">
        <v>1.0961881011756323</v>
      </c>
      <c r="F46" s="519">
        <v>1.070031435557108</v>
      </c>
      <c r="G46" s="520">
        <v>1.262443438914027</v>
      </c>
    </row>
    <row r="47" spans="1:7" ht="15" thickBot="1">
      <c r="A47" s="43"/>
      <c r="B47" s="170">
        <v>90</v>
      </c>
      <c r="C47" s="209" t="s">
        <v>58</v>
      </c>
      <c r="D47" s="521">
        <v>50.3022244110646</v>
      </c>
      <c r="E47" s="521">
        <v>3.597800213412132</v>
      </c>
      <c r="F47" s="522">
        <v>46.704424197652465</v>
      </c>
      <c r="G47" s="523">
        <v>0.5442009357301157</v>
      </c>
    </row>
    <row r="48" spans="1:7" ht="15.75">
      <c r="A48" s="43"/>
      <c r="B48" s="124"/>
      <c r="C48" s="416" t="s">
        <v>59</v>
      </c>
      <c r="D48" s="65"/>
      <c r="E48" s="65"/>
      <c r="F48" s="65"/>
      <c r="G48" s="65"/>
    </row>
    <row r="49" spans="1:7" ht="15">
      <c r="A49" s="396"/>
      <c r="B49" s="68"/>
      <c r="C49" s="29" t="s">
        <v>132</v>
      </c>
      <c r="D49" s="695">
        <v>60915</v>
      </c>
      <c r="E49" s="713">
        <v>60915</v>
      </c>
      <c r="F49" s="713">
        <v>60915</v>
      </c>
      <c r="G49" s="713">
        <v>60915</v>
      </c>
    </row>
    <row r="50" spans="1:7" ht="15.75">
      <c r="A50" s="396"/>
      <c r="B50" s="416"/>
      <c r="C50" s="516" t="s">
        <v>102</v>
      </c>
      <c r="D50" s="23"/>
      <c r="E50" s="130"/>
      <c r="F50" s="128"/>
      <c r="G50" s="11"/>
    </row>
    <row r="51" spans="1:7" ht="15.75">
      <c r="A51" s="396"/>
      <c r="B51" s="68"/>
      <c r="C51" s="128" t="s">
        <v>95</v>
      </c>
      <c r="D51" s="29"/>
      <c r="E51" s="130"/>
      <c r="F51" s="128"/>
      <c r="G51" s="3"/>
    </row>
    <row r="52" spans="1:7" ht="15.75">
      <c r="A52" s="396"/>
      <c r="B52" s="29"/>
      <c r="C52" s="128" t="s">
        <v>96</v>
      </c>
      <c r="E52" s="130"/>
      <c r="F52" s="128"/>
      <c r="G52" s="3"/>
    </row>
    <row r="53" spans="1:7" ht="14.25">
      <c r="A53" s="43"/>
      <c r="B53" s="43"/>
      <c r="C53" s="128" t="s">
        <v>97</v>
      </c>
      <c r="D53" s="44"/>
      <c r="E53" s="44"/>
      <c r="F53" s="44"/>
      <c r="G53" s="44"/>
    </row>
    <row r="54" ht="15">
      <c r="A54" s="299"/>
    </row>
    <row r="55" ht="15">
      <c r="A55" s="299"/>
    </row>
    <row r="56" ht="15">
      <c r="A56" s="299"/>
    </row>
    <row r="57" ht="15">
      <c r="A57" s="299"/>
    </row>
    <row r="58" ht="15">
      <c r="A58" s="299"/>
    </row>
    <row r="59" ht="15">
      <c r="A59" s="299"/>
    </row>
    <row r="60" ht="15">
      <c r="A60" s="299"/>
    </row>
    <row r="61" ht="15">
      <c r="A61" s="299"/>
    </row>
    <row r="62" ht="15">
      <c r="A62" s="299"/>
    </row>
    <row r="63" ht="15">
      <c r="A63" s="299"/>
    </row>
    <row r="64" ht="15">
      <c r="A64" s="299"/>
    </row>
    <row r="65" ht="15">
      <c r="A65" s="299"/>
    </row>
    <row r="66" ht="15">
      <c r="A66" s="299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6"/>
  <dimension ref="A1:I6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421875" style="0" customWidth="1"/>
    <col min="3" max="3" width="40.7109375" style="0" customWidth="1"/>
    <col min="4" max="4" width="16.421875" style="0" customWidth="1"/>
    <col min="5" max="5" width="9.00390625" style="0" customWidth="1"/>
    <col min="6" max="6" width="13.00390625" style="0" customWidth="1"/>
    <col min="8" max="8" width="12.00390625" style="0" customWidth="1"/>
    <col min="9" max="9" width="20.421875" style="0" customWidth="1"/>
  </cols>
  <sheetData>
    <row r="1" spans="1:9" ht="14.25">
      <c r="A1" s="22"/>
      <c r="B1" s="22"/>
      <c r="C1" s="22"/>
      <c r="D1" s="22"/>
      <c r="E1" s="22"/>
      <c r="F1" s="22"/>
      <c r="G1" s="22"/>
      <c r="H1" s="22"/>
      <c r="I1" s="22"/>
    </row>
    <row r="2" spans="1:9" ht="18.75">
      <c r="A2" s="22"/>
      <c r="B2" s="22"/>
      <c r="C2" s="136" t="s">
        <v>60</v>
      </c>
      <c r="D2" s="22"/>
      <c r="E2" s="22"/>
      <c r="F2" s="22"/>
      <c r="G2" s="22"/>
      <c r="H2" s="22"/>
      <c r="I2" s="22"/>
    </row>
    <row r="3" spans="1:9" ht="14.25">
      <c r="A3" s="22"/>
      <c r="B3" s="22"/>
      <c r="C3" s="22"/>
      <c r="D3" s="22"/>
      <c r="E3" s="267"/>
      <c r="F3" s="22"/>
      <c r="G3" s="22"/>
      <c r="H3" s="22"/>
      <c r="I3" s="22"/>
    </row>
    <row r="4" spans="1:9" ht="14.25">
      <c r="A4" s="22"/>
      <c r="B4" s="22"/>
      <c r="D4" s="267"/>
      <c r="E4" s="268"/>
      <c r="F4" s="22"/>
      <c r="G4" s="22"/>
      <c r="H4" s="707" t="s">
        <v>92</v>
      </c>
      <c r="I4" s="707"/>
    </row>
    <row r="5" spans="1:9" ht="15" thickBot="1">
      <c r="A5" s="22"/>
      <c r="B5" s="22"/>
      <c r="C5" s="22"/>
      <c r="D5" s="268"/>
      <c r="E5" s="22"/>
      <c r="F5" s="22"/>
      <c r="G5" s="22"/>
      <c r="H5" s="22"/>
      <c r="I5" s="22"/>
    </row>
    <row r="6" spans="1:9" ht="14.25">
      <c r="A6" s="22"/>
      <c r="B6" s="22"/>
      <c r="C6" s="22"/>
      <c r="D6" s="269" t="s">
        <v>61</v>
      </c>
      <c r="E6" s="270"/>
      <c r="F6" s="270"/>
      <c r="G6" s="271"/>
      <c r="H6" s="272"/>
      <c r="I6" s="273" t="s">
        <v>61</v>
      </c>
    </row>
    <row r="7" spans="1:9" ht="15" thickBot="1">
      <c r="A7" s="22"/>
      <c r="B7" s="22"/>
      <c r="C7" s="274"/>
      <c r="D7" s="275"/>
      <c r="E7" s="276" t="s">
        <v>62</v>
      </c>
      <c r="F7" s="277"/>
      <c r="G7" s="278"/>
      <c r="H7" s="279" t="s">
        <v>63</v>
      </c>
      <c r="I7" s="280" t="s">
        <v>64</v>
      </c>
    </row>
    <row r="8" spans="1:9" ht="15">
      <c r="A8" s="22"/>
      <c r="B8" s="273" t="s">
        <v>2</v>
      </c>
      <c r="C8" s="281"/>
      <c r="D8" s="282" t="s">
        <v>9</v>
      </c>
      <c r="E8" s="101" t="s">
        <v>65</v>
      </c>
      <c r="F8" s="283" t="s">
        <v>66</v>
      </c>
      <c r="G8" s="283" t="s">
        <v>67</v>
      </c>
      <c r="H8" s="279" t="s">
        <v>68</v>
      </c>
      <c r="I8" s="279" t="s">
        <v>69</v>
      </c>
    </row>
    <row r="9" spans="1:9" ht="14.25">
      <c r="A9" s="22"/>
      <c r="B9" s="279" t="s">
        <v>5</v>
      </c>
      <c r="C9" s="95"/>
      <c r="D9" s="285" t="s">
        <v>70</v>
      </c>
      <c r="E9" s="88"/>
      <c r="F9" s="88" t="s">
        <v>71</v>
      </c>
      <c r="G9" s="88" t="s">
        <v>71</v>
      </c>
      <c r="H9" s="279" t="s">
        <v>72</v>
      </c>
      <c r="I9" s="279" t="s">
        <v>73</v>
      </c>
    </row>
    <row r="10" spans="1:9" ht="15" thickBot="1">
      <c r="A10" s="22"/>
      <c r="B10" s="279" t="s">
        <v>8</v>
      </c>
      <c r="C10" s="286"/>
      <c r="D10" s="287" t="s">
        <v>74</v>
      </c>
      <c r="E10" s="288" t="s">
        <v>75</v>
      </c>
      <c r="F10" s="289" t="s">
        <v>76</v>
      </c>
      <c r="G10" s="289" t="s">
        <v>77</v>
      </c>
      <c r="H10" s="280"/>
      <c r="I10" s="280" t="s">
        <v>74</v>
      </c>
    </row>
    <row r="11" spans="1:9" ht="15" thickBot="1">
      <c r="A11" s="22"/>
      <c r="B11" s="280" t="s">
        <v>13</v>
      </c>
      <c r="C11" s="290" t="s">
        <v>14</v>
      </c>
      <c r="D11" s="291" t="s">
        <v>78</v>
      </c>
      <c r="E11" s="292" t="s">
        <v>79</v>
      </c>
      <c r="F11" s="293" t="s">
        <v>80</v>
      </c>
      <c r="G11" s="294" t="s">
        <v>81</v>
      </c>
      <c r="H11" s="290" t="s">
        <v>82</v>
      </c>
      <c r="I11" s="290" t="s">
        <v>94</v>
      </c>
    </row>
    <row r="12" spans="1:9" ht="15">
      <c r="A12" s="43"/>
      <c r="B12" s="576"/>
      <c r="C12" s="320"/>
      <c r="D12" s="577"/>
      <c r="E12" s="577"/>
      <c r="F12" s="577"/>
      <c r="G12" s="577"/>
      <c r="H12" s="577"/>
      <c r="I12" s="295"/>
    </row>
    <row r="13" spans="1:9" ht="15.75" thickBot="1">
      <c r="A13" s="43" t="s">
        <v>15</v>
      </c>
      <c r="B13" s="576"/>
      <c r="C13" s="320"/>
      <c r="D13" s="577"/>
      <c r="E13" s="577"/>
      <c r="F13" s="577"/>
      <c r="G13" s="577"/>
      <c r="H13" s="577"/>
      <c r="I13" s="295"/>
    </row>
    <row r="14" spans="1:9" ht="14.25">
      <c r="A14" s="301"/>
      <c r="B14" s="302"/>
      <c r="C14" s="303" t="s">
        <v>16</v>
      </c>
      <c r="D14" s="304">
        <v>148.5</v>
      </c>
      <c r="E14" s="305">
        <v>14.1</v>
      </c>
      <c r="F14" s="305">
        <v>105.2</v>
      </c>
      <c r="G14" s="203">
        <v>29.2</v>
      </c>
      <c r="H14" s="306"/>
      <c r="I14" s="307">
        <v>148.5</v>
      </c>
    </row>
    <row r="15" spans="1:9" ht="14.25">
      <c r="A15" s="43"/>
      <c r="B15" s="308"/>
      <c r="C15" s="309" t="s">
        <v>17</v>
      </c>
      <c r="D15" s="310">
        <v>412.5925925925926</v>
      </c>
      <c r="E15" s="311"/>
      <c r="F15" s="311"/>
      <c r="G15" s="204">
        <v>453.4246575342466</v>
      </c>
      <c r="H15" s="312"/>
      <c r="I15" s="506">
        <v>412.5925925925926</v>
      </c>
    </row>
    <row r="16" spans="1:9" ht="15" thickBot="1">
      <c r="A16" s="43"/>
      <c r="B16" s="314"/>
      <c r="C16" s="315" t="s">
        <v>18</v>
      </c>
      <c r="D16" s="316">
        <v>6127</v>
      </c>
      <c r="E16" s="317">
        <v>290</v>
      </c>
      <c r="F16" s="317">
        <v>4513</v>
      </c>
      <c r="G16" s="205">
        <v>1324</v>
      </c>
      <c r="H16" s="318"/>
      <c r="I16" s="319">
        <v>6127</v>
      </c>
    </row>
    <row r="17" spans="1:9" ht="14.25">
      <c r="A17" s="43"/>
      <c r="B17" s="22"/>
      <c r="C17" s="22"/>
      <c r="D17" s="22"/>
      <c r="E17" s="22"/>
      <c r="F17" s="22"/>
      <c r="G17" s="152"/>
      <c r="H17" s="152"/>
      <c r="I17" s="295"/>
    </row>
    <row r="18" spans="1:9" ht="15">
      <c r="A18" s="22"/>
      <c r="B18" s="22"/>
      <c r="C18" s="22"/>
      <c r="D18" s="22"/>
      <c r="E18" s="22"/>
      <c r="F18" s="22"/>
      <c r="G18" s="152"/>
      <c r="H18" s="152"/>
      <c r="I18" s="320"/>
    </row>
    <row r="19" spans="1:9" ht="15">
      <c r="A19" s="22" t="s">
        <v>19</v>
      </c>
      <c r="B19" s="22"/>
      <c r="C19" s="299"/>
      <c r="D19" s="22"/>
      <c r="E19" s="298" t="s">
        <v>83</v>
      </c>
      <c r="F19" s="268"/>
      <c r="G19" s="152"/>
      <c r="H19" s="152"/>
      <c r="I19" s="295"/>
    </row>
    <row r="20" spans="1:9" ht="15" thickBot="1">
      <c r="A20" s="22"/>
      <c r="B20" s="22"/>
      <c r="C20" s="22"/>
      <c r="D20" s="22"/>
      <c r="E20" s="22"/>
      <c r="F20" s="22"/>
      <c r="G20" s="298"/>
      <c r="H20" s="267"/>
      <c r="I20" s="295"/>
    </row>
    <row r="21" spans="1:9" ht="15" thickBot="1">
      <c r="A21" s="324"/>
      <c r="B21" s="325" t="s">
        <v>21</v>
      </c>
      <c r="C21" s="326" t="s">
        <v>22</v>
      </c>
      <c r="D21" s="327">
        <v>6127</v>
      </c>
      <c r="E21" s="328">
        <v>290</v>
      </c>
      <c r="F21" s="328">
        <v>4513</v>
      </c>
      <c r="G21" s="328">
        <v>1324</v>
      </c>
      <c r="H21" s="329"/>
      <c r="I21" s="330">
        <v>6127</v>
      </c>
    </row>
    <row r="22" spans="1:9" ht="14.25">
      <c r="A22" s="324"/>
      <c r="B22" s="335" t="s">
        <v>23</v>
      </c>
      <c r="C22" s="336" t="s">
        <v>24</v>
      </c>
      <c r="D22" s="327">
        <v>306</v>
      </c>
      <c r="E22" s="328">
        <v>66</v>
      </c>
      <c r="F22" s="328">
        <v>238</v>
      </c>
      <c r="G22" s="328">
        <v>2</v>
      </c>
      <c r="H22" s="329">
        <v>814</v>
      </c>
      <c r="I22" s="337">
        <v>1120</v>
      </c>
    </row>
    <row r="23" spans="1:9" ht="15.75" thickBot="1">
      <c r="A23" s="339"/>
      <c r="B23" s="340">
        <v>25</v>
      </c>
      <c r="C23" s="341" t="s">
        <v>84</v>
      </c>
      <c r="D23" s="342">
        <v>291</v>
      </c>
      <c r="E23" s="343">
        <v>65</v>
      </c>
      <c r="F23" s="343">
        <v>225</v>
      </c>
      <c r="G23" s="343">
        <v>1</v>
      </c>
      <c r="H23" s="344">
        <v>810</v>
      </c>
      <c r="I23" s="345">
        <v>1101</v>
      </c>
    </row>
    <row r="24" spans="1:9" ht="15" thickBot="1">
      <c r="A24" s="324"/>
      <c r="B24" s="325">
        <v>100</v>
      </c>
      <c r="C24" s="351" t="s">
        <v>26</v>
      </c>
      <c r="D24" s="352"/>
      <c r="E24" s="353"/>
      <c r="F24" s="353"/>
      <c r="G24" s="353"/>
      <c r="H24" s="354"/>
      <c r="I24" s="355"/>
    </row>
    <row r="25" spans="1:9" ht="15" thickBot="1">
      <c r="A25" s="324"/>
      <c r="B25" s="325">
        <v>991</v>
      </c>
      <c r="C25" s="356" t="s">
        <v>27</v>
      </c>
      <c r="D25" s="357">
        <v>6433</v>
      </c>
      <c r="E25" s="358">
        <v>356</v>
      </c>
      <c r="F25" s="358">
        <v>4751</v>
      </c>
      <c r="G25" s="358">
        <v>1326</v>
      </c>
      <c r="H25" s="359">
        <v>814</v>
      </c>
      <c r="I25" s="360">
        <v>7247</v>
      </c>
    </row>
    <row r="26" spans="1:9" ht="14.25">
      <c r="A26" s="324"/>
      <c r="B26" s="361" t="s">
        <v>28</v>
      </c>
      <c r="C26" s="329" t="s">
        <v>29</v>
      </c>
      <c r="D26" s="328">
        <v>1128</v>
      </c>
      <c r="E26" s="328">
        <v>77</v>
      </c>
      <c r="F26" s="328">
        <v>1042</v>
      </c>
      <c r="G26" s="328">
        <v>9</v>
      </c>
      <c r="H26" s="329">
        <v>393</v>
      </c>
      <c r="I26" s="330">
        <v>1521</v>
      </c>
    </row>
    <row r="27" spans="1:9" ht="15.75" thickBot="1">
      <c r="A27" s="339"/>
      <c r="B27" s="340">
        <v>35</v>
      </c>
      <c r="C27" s="362" t="s">
        <v>85</v>
      </c>
      <c r="D27" s="363">
        <v>1087</v>
      </c>
      <c r="E27" s="363">
        <v>43</v>
      </c>
      <c r="F27" s="363">
        <v>1035</v>
      </c>
      <c r="G27" s="363">
        <v>9</v>
      </c>
      <c r="H27" s="364">
        <v>367</v>
      </c>
      <c r="I27" s="374">
        <v>1454</v>
      </c>
    </row>
    <row r="28" spans="1:9" ht="15" thickBot="1">
      <c r="A28" s="324"/>
      <c r="B28" s="325" t="s">
        <v>31</v>
      </c>
      <c r="C28" s="365" t="s">
        <v>32</v>
      </c>
      <c r="D28" s="366"/>
      <c r="E28" s="366"/>
      <c r="F28" s="366"/>
      <c r="G28" s="366"/>
      <c r="H28" s="365"/>
      <c r="I28" s="367"/>
    </row>
    <row r="29" spans="1:9" ht="14.25">
      <c r="A29" s="324"/>
      <c r="B29" s="368" t="s">
        <v>33</v>
      </c>
      <c r="C29" s="369" t="s">
        <v>34</v>
      </c>
      <c r="D29" s="327">
        <v>5305</v>
      </c>
      <c r="E29" s="328">
        <v>279</v>
      </c>
      <c r="F29" s="328">
        <v>3709</v>
      </c>
      <c r="G29" s="328">
        <v>1317</v>
      </c>
      <c r="H29" s="329">
        <v>421</v>
      </c>
      <c r="I29" s="330">
        <v>5726</v>
      </c>
    </row>
    <row r="30" spans="1:9" ht="14.25">
      <c r="A30" s="324"/>
      <c r="B30" s="368" t="s">
        <v>35</v>
      </c>
      <c r="C30" s="224" t="s">
        <v>36</v>
      </c>
      <c r="D30" s="370">
        <v>355</v>
      </c>
      <c r="E30" s="371">
        <v>275</v>
      </c>
      <c r="F30" s="371">
        <v>80</v>
      </c>
      <c r="G30" s="371">
        <v>0</v>
      </c>
      <c r="H30" s="372">
        <v>0</v>
      </c>
      <c r="I30" s="264">
        <v>355</v>
      </c>
    </row>
    <row r="31" spans="1:9" ht="15">
      <c r="A31" s="324"/>
      <c r="B31" s="340">
        <v>511</v>
      </c>
      <c r="C31" s="227" t="s">
        <v>37</v>
      </c>
      <c r="D31" s="373">
        <v>289</v>
      </c>
      <c r="E31" s="363">
        <v>209</v>
      </c>
      <c r="F31" s="363">
        <v>80</v>
      </c>
      <c r="G31" s="363">
        <v>0</v>
      </c>
      <c r="H31" s="364">
        <v>0</v>
      </c>
      <c r="I31" s="374">
        <v>289</v>
      </c>
    </row>
    <row r="32" spans="1:9" ht="15">
      <c r="A32" s="339"/>
      <c r="B32" s="340">
        <v>513</v>
      </c>
      <c r="C32" s="227" t="s">
        <v>38</v>
      </c>
      <c r="D32" s="373">
        <v>66</v>
      </c>
      <c r="E32" s="378">
        <v>66</v>
      </c>
      <c r="F32" s="378">
        <v>0</v>
      </c>
      <c r="G32" s="378">
        <v>0</v>
      </c>
      <c r="H32" s="379">
        <v>0</v>
      </c>
      <c r="I32" s="374">
        <v>66</v>
      </c>
    </row>
    <row r="33" spans="1:9" ht="15">
      <c r="A33" s="339"/>
      <c r="B33" s="340">
        <v>515</v>
      </c>
      <c r="C33" s="227" t="s">
        <v>86</v>
      </c>
      <c r="D33" s="373">
        <v>65</v>
      </c>
      <c r="E33" s="378">
        <v>65</v>
      </c>
      <c r="F33" s="378">
        <v>0</v>
      </c>
      <c r="G33" s="378">
        <v>0</v>
      </c>
      <c r="H33" s="379">
        <v>0</v>
      </c>
      <c r="I33" s="374">
        <v>65</v>
      </c>
    </row>
    <row r="34" spans="1:9" ht="14.25">
      <c r="A34" s="324"/>
      <c r="B34" s="368" t="s">
        <v>40</v>
      </c>
      <c r="C34" s="224" t="s">
        <v>41</v>
      </c>
      <c r="D34" s="370">
        <v>1076</v>
      </c>
      <c r="E34" s="371">
        <v>4</v>
      </c>
      <c r="F34" s="371">
        <v>966</v>
      </c>
      <c r="G34" s="371">
        <v>106</v>
      </c>
      <c r="H34" s="372">
        <v>0</v>
      </c>
      <c r="I34" s="380">
        <v>1076</v>
      </c>
    </row>
    <row r="35" spans="1:9" ht="14.25">
      <c r="A35" s="324"/>
      <c r="B35" s="368" t="s">
        <v>42</v>
      </c>
      <c r="C35" s="224" t="s">
        <v>43</v>
      </c>
      <c r="D35" s="370">
        <v>239</v>
      </c>
      <c r="E35" s="371">
        <v>0</v>
      </c>
      <c r="F35" s="371">
        <v>239</v>
      </c>
      <c r="G35" s="371">
        <v>0</v>
      </c>
      <c r="H35" s="372">
        <v>0</v>
      </c>
      <c r="I35" s="380">
        <v>239</v>
      </c>
    </row>
    <row r="36" spans="1:9" ht="15">
      <c r="A36" s="339"/>
      <c r="B36" s="340">
        <v>551</v>
      </c>
      <c r="C36" s="227" t="s">
        <v>44</v>
      </c>
      <c r="D36" s="373">
        <v>0</v>
      </c>
      <c r="E36" s="363">
        <v>0</v>
      </c>
      <c r="F36" s="363">
        <v>0</v>
      </c>
      <c r="G36" s="363">
        <v>0</v>
      </c>
      <c r="H36" s="364">
        <v>0</v>
      </c>
      <c r="I36" s="380">
        <v>0</v>
      </c>
    </row>
    <row r="37" spans="1:9" ht="15">
      <c r="A37" s="339"/>
      <c r="B37" s="340">
        <v>585</v>
      </c>
      <c r="C37" s="227" t="s">
        <v>87</v>
      </c>
      <c r="D37" s="373">
        <v>0</v>
      </c>
      <c r="E37" s="363">
        <v>0</v>
      </c>
      <c r="F37" s="363">
        <v>0</v>
      </c>
      <c r="G37" s="363">
        <v>0</v>
      </c>
      <c r="H37" s="364">
        <v>0</v>
      </c>
      <c r="I37" s="385">
        <v>0</v>
      </c>
    </row>
    <row r="38" spans="1:9" ht="14.25">
      <c r="A38" s="324"/>
      <c r="B38" s="368" t="s">
        <v>49</v>
      </c>
      <c r="C38" s="224" t="s">
        <v>50</v>
      </c>
      <c r="D38" s="370">
        <v>1211</v>
      </c>
      <c r="E38" s="371">
        <v>0</v>
      </c>
      <c r="F38" s="371">
        <v>0</v>
      </c>
      <c r="G38" s="371">
        <v>1211</v>
      </c>
      <c r="H38" s="386">
        <v>0</v>
      </c>
      <c r="I38" s="264">
        <v>1211</v>
      </c>
    </row>
    <row r="39" spans="1:9" ht="14.25">
      <c r="A39" s="324"/>
      <c r="B39" s="368" t="s">
        <v>51</v>
      </c>
      <c r="C39" s="224" t="s">
        <v>52</v>
      </c>
      <c r="D39" s="370">
        <v>2424</v>
      </c>
      <c r="E39" s="371">
        <v>0</v>
      </c>
      <c r="F39" s="507">
        <v>2424</v>
      </c>
      <c r="G39" s="371">
        <v>0</v>
      </c>
      <c r="H39" s="372">
        <v>421</v>
      </c>
      <c r="I39" s="264">
        <v>2845</v>
      </c>
    </row>
    <row r="40" spans="1:9" ht="15.75" thickBot="1">
      <c r="A40" s="339"/>
      <c r="B40" s="389">
        <v>73</v>
      </c>
      <c r="C40" s="390" t="s">
        <v>53</v>
      </c>
      <c r="D40" s="391">
        <v>1169</v>
      </c>
      <c r="E40" s="392">
        <v>0</v>
      </c>
      <c r="F40" s="392">
        <v>1169</v>
      </c>
      <c r="G40" s="392">
        <v>0</v>
      </c>
      <c r="H40" s="344">
        <v>421</v>
      </c>
      <c r="I40" s="265">
        <v>1590</v>
      </c>
    </row>
    <row r="41" spans="1:9" ht="15">
      <c r="A41" s="396"/>
      <c r="B41" s="395"/>
      <c r="C41" s="396"/>
      <c r="D41" s="339"/>
      <c r="E41" s="396"/>
      <c r="F41" s="397"/>
      <c r="G41" s="524"/>
      <c r="H41" s="396"/>
      <c r="I41" s="396"/>
    </row>
    <row r="42" spans="1:9" ht="16.5" thickBot="1">
      <c r="A42" s="43" t="s">
        <v>54</v>
      </c>
      <c r="B42" s="395"/>
      <c r="C42" s="396"/>
      <c r="D42" s="396"/>
      <c r="E42" s="396"/>
      <c r="F42" s="524"/>
      <c r="G42" s="300"/>
      <c r="H42" s="300"/>
      <c r="I42" s="398"/>
    </row>
    <row r="43" spans="1:9" ht="14.25">
      <c r="A43" s="43"/>
      <c r="B43" s="400" t="s">
        <v>55</v>
      </c>
      <c r="C43" s="401" t="s">
        <v>93</v>
      </c>
      <c r="D43" s="402"/>
      <c r="E43" s="401"/>
      <c r="F43" s="401"/>
      <c r="G43" s="401"/>
      <c r="H43" s="403"/>
      <c r="I43" s="404"/>
    </row>
    <row r="44" spans="1:9" ht="14.25">
      <c r="A44" s="43"/>
      <c r="B44" s="171">
        <v>80</v>
      </c>
      <c r="C44" s="407" t="s">
        <v>57</v>
      </c>
      <c r="D44" s="525">
        <v>1.1549481621112159</v>
      </c>
      <c r="E44" s="526">
        <v>1.039426523297491</v>
      </c>
      <c r="F44" s="526">
        <v>1.2167700188730115</v>
      </c>
      <c r="G44" s="526">
        <v>1.0053151100987092</v>
      </c>
      <c r="H44" s="527"/>
      <c r="I44" s="528">
        <v>1.070031435557108</v>
      </c>
    </row>
    <row r="45" spans="1:9" ht="15" thickBot="1">
      <c r="A45" s="43"/>
      <c r="B45" s="170">
        <v>90</v>
      </c>
      <c r="C45" s="412" t="s">
        <v>58</v>
      </c>
      <c r="D45" s="529">
        <f>D39/(D47/1000)</f>
        <v>39.793154395469095</v>
      </c>
      <c r="E45" s="530"/>
      <c r="F45" s="530">
        <f>F39/(F47/1000)</f>
        <v>39.793154395469095</v>
      </c>
      <c r="G45" s="530"/>
      <c r="H45" s="531">
        <f>H39/(H47/1000)</f>
        <v>6.91126980218337</v>
      </c>
      <c r="I45" s="532">
        <f>I39/(I47/1000)</f>
        <v>46.704424197652465</v>
      </c>
    </row>
    <row r="46" spans="1:9" ht="15.75">
      <c r="A46" s="43"/>
      <c r="B46" s="577"/>
      <c r="C46" s="416" t="s">
        <v>59</v>
      </c>
      <c r="D46" s="413"/>
      <c r="E46" s="413"/>
      <c r="F46" s="413"/>
      <c r="G46" s="413"/>
      <c r="H46" s="413"/>
      <c r="I46" s="398"/>
    </row>
    <row r="47" spans="1:9" ht="15">
      <c r="A47" s="396"/>
      <c r="B47" s="682"/>
      <c r="C47" s="29" t="s">
        <v>133</v>
      </c>
      <c r="D47" s="696">
        <v>60915</v>
      </c>
      <c r="E47" s="711">
        <v>60915</v>
      </c>
      <c r="F47" s="711">
        <v>60915</v>
      </c>
      <c r="G47" s="711">
        <v>60915</v>
      </c>
      <c r="H47" s="711">
        <v>60915</v>
      </c>
      <c r="I47" s="711">
        <v>60915</v>
      </c>
    </row>
    <row r="48" spans="1:9" ht="15.75">
      <c r="A48" s="396"/>
      <c r="C48" s="43" t="s">
        <v>88</v>
      </c>
      <c r="D48" s="299"/>
      <c r="E48" s="417"/>
      <c r="F48" s="418"/>
      <c r="G48" s="419"/>
      <c r="H48" s="320"/>
      <c r="I48" s="398"/>
    </row>
    <row r="49" spans="1:9" ht="15.75">
      <c r="A49" s="396"/>
      <c r="C49" s="3"/>
      <c r="E49" s="417"/>
      <c r="F49" s="418"/>
      <c r="G49" s="419"/>
      <c r="H49" s="320"/>
      <c r="I49" s="398"/>
    </row>
    <row r="50" spans="1:9" ht="15.75">
      <c r="A50" s="396"/>
      <c r="C50" s="399"/>
      <c r="D50" s="398"/>
      <c r="E50" s="398"/>
      <c r="F50" s="398"/>
      <c r="G50" s="398"/>
      <c r="H50" s="398"/>
      <c r="I50" s="398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3"/>
    </row>
    <row r="63" ht="14.25">
      <c r="A63" s="23"/>
    </row>
    <row r="64" ht="14.25">
      <c r="A64" s="23"/>
    </row>
    <row r="65" ht="14.25">
      <c r="A65" s="23"/>
    </row>
    <row r="66" ht="14.25">
      <c r="A66" s="23"/>
    </row>
    <row r="67" ht="14.25">
      <c r="A67" s="23"/>
    </row>
    <row r="68" ht="14.25">
      <c r="A68" s="23"/>
    </row>
    <row r="69" ht="14.25">
      <c r="A69" s="23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7"/>
  <dimension ref="A1:G6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4.421875" style="0" customWidth="1"/>
    <col min="3" max="3" width="48.00390625" style="0" customWidth="1"/>
    <col min="4" max="4" width="39.8515625" style="0" customWidth="1"/>
    <col min="5" max="5" width="15.8515625" style="0" customWidth="1"/>
    <col min="6" max="6" width="15.140625" style="0" customWidth="1"/>
    <col min="7" max="7" width="14.421875" style="0" customWidth="1"/>
  </cols>
  <sheetData>
    <row r="1" spans="1:5" ht="15.75">
      <c r="A1" s="396"/>
      <c r="B1" s="1"/>
      <c r="C1" s="2"/>
      <c r="D1" s="2"/>
      <c r="E1" s="2"/>
    </row>
    <row r="2" spans="1:7" ht="18.75">
      <c r="A2" s="450"/>
      <c r="B2" s="542"/>
      <c r="C2" s="542"/>
      <c r="D2" s="543" t="s">
        <v>91</v>
      </c>
      <c r="E2" s="544"/>
      <c r="F2" s="545"/>
      <c r="G2" s="542"/>
    </row>
    <row r="3" spans="1:7" ht="15.75">
      <c r="A3" s="43"/>
      <c r="B3" s="546"/>
      <c r="C3" s="547"/>
      <c r="D3" s="548"/>
      <c r="E3" s="549"/>
      <c r="F3" s="141"/>
      <c r="G3" s="548"/>
    </row>
    <row r="4" spans="1:7" ht="15.75">
      <c r="A4" s="43"/>
      <c r="B4" s="550"/>
      <c r="C4" s="551"/>
      <c r="D4" s="552"/>
      <c r="E4" s="552"/>
      <c r="F4" s="548"/>
      <c r="G4" s="548"/>
    </row>
    <row r="5" spans="1:7" ht="14.25">
      <c r="A5" s="43"/>
      <c r="B5" s="548"/>
      <c r="C5" s="548"/>
      <c r="D5" s="553"/>
      <c r="E5" s="553"/>
      <c r="F5" s="141"/>
      <c r="G5" s="548"/>
    </row>
    <row r="6" spans="1:7" ht="14.25">
      <c r="A6" s="43"/>
      <c r="B6" s="554" t="s">
        <v>1</v>
      </c>
      <c r="C6" s="555"/>
      <c r="D6" s="556" t="s">
        <v>118</v>
      </c>
      <c r="E6" s="557"/>
      <c r="F6" s="699" t="s">
        <v>103</v>
      </c>
      <c r="G6" s="708"/>
    </row>
    <row r="7" spans="1:7" ht="15.75" thickBot="1">
      <c r="A7" s="299"/>
      <c r="B7" s="559"/>
      <c r="C7" s="558"/>
      <c r="D7" s="557"/>
      <c r="E7" s="557"/>
      <c r="F7" s="557"/>
      <c r="G7" s="555"/>
    </row>
    <row r="8" spans="1:7" ht="15">
      <c r="A8" s="396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ht="15">
      <c r="A9" s="396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ht="15.75" thickBot="1">
      <c r="A10" s="396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68" t="s">
        <v>12</v>
      </c>
    </row>
    <row r="11" spans="1:7" ht="15.75" thickBot="1">
      <c r="A11" s="396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654">
        <v>1490</v>
      </c>
    </row>
    <row r="12" spans="1:7" ht="15">
      <c r="A12" s="396"/>
      <c r="B12" s="618" t="s">
        <v>15</v>
      </c>
      <c r="C12" s="142"/>
      <c r="D12" s="565"/>
      <c r="E12" s="565"/>
      <c r="F12" s="548"/>
      <c r="G12" s="565"/>
    </row>
    <row r="13" spans="1:7" ht="15.75" thickBot="1">
      <c r="A13" s="299"/>
      <c r="B13" s="582"/>
      <c r="C13" s="142"/>
      <c r="D13" s="565"/>
      <c r="E13" s="565"/>
      <c r="F13" s="565"/>
      <c r="G13" s="565"/>
    </row>
    <row r="14" spans="1:7" ht="14.25">
      <c r="A14" s="301"/>
      <c r="B14" s="693"/>
      <c r="C14" s="26" t="s">
        <v>98</v>
      </c>
      <c r="D14" s="25">
        <v>161.589</v>
      </c>
      <c r="E14" s="26">
        <v>12.654</v>
      </c>
      <c r="F14" s="27">
        <v>148.935</v>
      </c>
      <c r="G14" s="229">
        <v>1006.702</v>
      </c>
    </row>
    <row r="15" spans="1:7" ht="14.25">
      <c r="A15" s="43"/>
      <c r="B15" s="694"/>
      <c r="C15" s="198" t="s">
        <v>99</v>
      </c>
      <c r="D15" s="510">
        <v>374.3848281751852</v>
      </c>
      <c r="E15" s="263">
        <v>211.67931088983718</v>
      </c>
      <c r="F15" s="517">
        <v>388.2088159264108</v>
      </c>
      <c r="G15" s="49">
        <v>0.2159040113161591</v>
      </c>
    </row>
    <row r="16" spans="1:7" ht="15" thickBot="1">
      <c r="A16" s="43"/>
      <c r="B16" s="692"/>
      <c r="C16" s="28" t="s">
        <v>100</v>
      </c>
      <c r="D16" s="231">
        <v>6049.647</v>
      </c>
      <c r="E16" s="232">
        <v>267.859</v>
      </c>
      <c r="F16" s="230">
        <v>5781.788</v>
      </c>
      <c r="G16" s="233">
        <v>217.351</v>
      </c>
    </row>
    <row r="17" spans="1:7" ht="14.25">
      <c r="A17" s="22"/>
      <c r="B17" s="22" t="s">
        <v>19</v>
      </c>
      <c r="C17" s="29"/>
      <c r="D17" s="234"/>
      <c r="E17" s="234"/>
      <c r="F17" s="234"/>
      <c r="G17" s="29"/>
    </row>
    <row r="18" spans="1:7" ht="14.25">
      <c r="A18" s="22"/>
      <c r="B18" s="29"/>
      <c r="C18" s="29"/>
      <c r="D18" s="234"/>
      <c r="E18" s="234"/>
      <c r="F18" s="234"/>
      <c r="G18" s="29"/>
    </row>
    <row r="19" spans="1:7" ht="14.25">
      <c r="A19" s="22"/>
      <c r="B19" s="29"/>
      <c r="C19" s="23"/>
      <c r="D19" s="235"/>
      <c r="E19" s="9"/>
      <c r="F19" s="22"/>
      <c r="G19" s="9"/>
    </row>
    <row r="20" spans="1:7" ht="15" thickBot="1">
      <c r="A20" s="22"/>
      <c r="B20" s="29"/>
      <c r="C20" s="29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ht="15" thickBot="1">
      <c r="A21" s="43"/>
      <c r="B21" s="77" t="s">
        <v>21</v>
      </c>
      <c r="C21" s="30" t="s">
        <v>22</v>
      </c>
      <c r="D21" s="237">
        <v>6049.647</v>
      </c>
      <c r="E21" s="238">
        <v>267.859</v>
      </c>
      <c r="F21" s="211">
        <v>5781.788</v>
      </c>
      <c r="G21" s="214">
        <v>217.351</v>
      </c>
    </row>
    <row r="22" spans="1:7" ht="14.25">
      <c r="A22" s="43"/>
      <c r="B22" s="77" t="s">
        <v>23</v>
      </c>
      <c r="C22" s="30" t="s">
        <v>24</v>
      </c>
      <c r="D22" s="237">
        <v>1201.7676700000002</v>
      </c>
      <c r="E22" s="238">
        <v>68.362</v>
      </c>
      <c r="F22" s="211">
        <v>1133.40567</v>
      </c>
      <c r="G22" s="214">
        <v>16.3157</v>
      </c>
    </row>
    <row r="23" spans="1:7" ht="15.75" thickBot="1">
      <c r="A23" s="396"/>
      <c r="B23" s="169">
        <v>25</v>
      </c>
      <c r="C23" s="175" t="s">
        <v>84</v>
      </c>
      <c r="D23" s="216">
        <v>1133.4870899999999</v>
      </c>
      <c r="E23" s="239">
        <v>12.465</v>
      </c>
      <c r="F23" s="240">
        <v>1121.02209</v>
      </c>
      <c r="G23" s="217">
        <v>16.0957</v>
      </c>
    </row>
    <row r="24" spans="1:7" ht="15" thickBot="1">
      <c r="A24" s="43"/>
      <c r="B24" s="78">
        <v>100</v>
      </c>
      <c r="C24" s="174" t="s">
        <v>26</v>
      </c>
      <c r="D24" s="222"/>
      <c r="E24" s="241"/>
      <c r="F24" s="242"/>
      <c r="G24" s="221">
        <v>68.614</v>
      </c>
    </row>
    <row r="25" spans="1:7" ht="15" thickBot="1">
      <c r="A25" s="43"/>
      <c r="B25" s="78">
        <v>991</v>
      </c>
      <c r="C25" s="71" t="s">
        <v>27</v>
      </c>
      <c r="D25" s="219">
        <v>7251.41467</v>
      </c>
      <c r="E25" s="243">
        <v>336.221</v>
      </c>
      <c r="F25" s="218">
        <v>6915.193670000001</v>
      </c>
      <c r="G25" s="221">
        <v>302.2807</v>
      </c>
    </row>
    <row r="26" spans="1:7" ht="14.25">
      <c r="A26" s="43"/>
      <c r="B26" s="77" t="s">
        <v>28</v>
      </c>
      <c r="C26" s="30" t="s">
        <v>29</v>
      </c>
      <c r="D26" s="237">
        <v>1521.56047</v>
      </c>
      <c r="E26" s="238">
        <v>107.129</v>
      </c>
      <c r="F26" s="211">
        <v>1414.43147</v>
      </c>
      <c r="G26" s="213">
        <v>63.947</v>
      </c>
    </row>
    <row r="27" spans="1:7" ht="15.75" thickBot="1">
      <c r="A27" s="396"/>
      <c r="B27" s="168">
        <v>35</v>
      </c>
      <c r="C27" s="53" t="s">
        <v>85</v>
      </c>
      <c r="D27" s="244">
        <v>1427.64596</v>
      </c>
      <c r="E27" s="245">
        <v>102.374</v>
      </c>
      <c r="F27" s="246">
        <v>1325.27196</v>
      </c>
      <c r="G27" s="220">
        <v>49.36</v>
      </c>
    </row>
    <row r="28" spans="1:7" ht="15" thickBot="1">
      <c r="A28" s="43"/>
      <c r="B28" s="78" t="s">
        <v>31</v>
      </c>
      <c r="C28" s="172" t="s">
        <v>32</v>
      </c>
      <c r="D28" s="222"/>
      <c r="E28" s="241"/>
      <c r="F28" s="242"/>
      <c r="G28" s="221">
        <v>45.936</v>
      </c>
    </row>
    <row r="29" spans="1:7" ht="14.25">
      <c r="A29" s="43"/>
      <c r="B29" s="167" t="s">
        <v>33</v>
      </c>
      <c r="C29" s="31" t="s">
        <v>34</v>
      </c>
      <c r="D29" s="247">
        <v>5729.8542</v>
      </c>
      <c r="E29" s="248">
        <v>229.09199999999998</v>
      </c>
      <c r="F29" s="223">
        <v>5500.7622</v>
      </c>
      <c r="G29" s="225">
        <v>192.39770000000001</v>
      </c>
    </row>
    <row r="30" spans="1:7" ht="14.25">
      <c r="A30" s="43"/>
      <c r="B30" s="167" t="s">
        <v>35</v>
      </c>
      <c r="C30" s="59" t="s">
        <v>36</v>
      </c>
      <c r="D30" s="247">
        <v>344.05400000000003</v>
      </c>
      <c r="E30" s="248">
        <v>0</v>
      </c>
      <c r="F30" s="223">
        <v>344.05400000000003</v>
      </c>
      <c r="G30" s="225">
        <v>0</v>
      </c>
    </row>
    <row r="31" spans="1:7" ht="15">
      <c r="A31" s="43"/>
      <c r="B31" s="168">
        <v>511</v>
      </c>
      <c r="C31" s="53" t="s">
        <v>37</v>
      </c>
      <c r="D31" s="244">
        <v>264.607</v>
      </c>
      <c r="E31" s="245">
        <v>0</v>
      </c>
      <c r="F31" s="246">
        <v>264.607</v>
      </c>
      <c r="G31" s="220">
        <v>0</v>
      </c>
    </row>
    <row r="32" spans="1:7" ht="15">
      <c r="A32" s="396"/>
      <c r="B32" s="168">
        <v>513</v>
      </c>
      <c r="C32" s="53" t="s">
        <v>38</v>
      </c>
      <c r="D32" s="244">
        <v>79.447</v>
      </c>
      <c r="E32" s="249">
        <v>0</v>
      </c>
      <c r="F32" s="246">
        <v>79.447</v>
      </c>
      <c r="G32" s="226">
        <v>0</v>
      </c>
    </row>
    <row r="33" spans="1:7" ht="15">
      <c r="A33" s="396"/>
      <c r="B33" s="168">
        <v>515</v>
      </c>
      <c r="C33" s="53" t="s">
        <v>86</v>
      </c>
      <c r="D33" s="244">
        <v>79.09</v>
      </c>
      <c r="E33" s="249">
        <v>0</v>
      </c>
      <c r="F33" s="246">
        <v>79.09</v>
      </c>
      <c r="G33" s="226">
        <v>0</v>
      </c>
    </row>
    <row r="34" spans="1:7" ht="14.25">
      <c r="A34" s="43"/>
      <c r="B34" s="167" t="s">
        <v>40</v>
      </c>
      <c r="C34" s="59" t="s">
        <v>41</v>
      </c>
      <c r="D34" s="247">
        <v>1225.5799161599998</v>
      </c>
      <c r="E34" s="248">
        <v>53.571799999999996</v>
      </c>
      <c r="F34" s="369">
        <v>1172.0081161599999</v>
      </c>
      <c r="G34" s="225">
        <v>0</v>
      </c>
    </row>
    <row r="35" spans="1:7" ht="14.25">
      <c r="A35" s="43"/>
      <c r="B35" s="167" t="s">
        <v>42</v>
      </c>
      <c r="C35" s="59" t="s">
        <v>43</v>
      </c>
      <c r="D35" s="247">
        <v>251.99648384</v>
      </c>
      <c r="E35" s="248">
        <v>0</v>
      </c>
      <c r="F35" s="369">
        <v>251.99648384</v>
      </c>
      <c r="G35" s="225">
        <v>0</v>
      </c>
    </row>
    <row r="36" spans="1:7" ht="15">
      <c r="A36" s="396"/>
      <c r="B36" s="168">
        <v>551</v>
      </c>
      <c r="C36" s="132" t="s">
        <v>44</v>
      </c>
      <c r="D36" s="244">
        <v>0</v>
      </c>
      <c r="E36" s="245">
        <v>0</v>
      </c>
      <c r="F36" s="369">
        <v>0</v>
      </c>
      <c r="G36" s="220">
        <v>0</v>
      </c>
    </row>
    <row r="37" spans="1:7" ht="15">
      <c r="A37" s="396"/>
      <c r="B37" s="168">
        <v>585</v>
      </c>
      <c r="C37" s="132" t="s">
        <v>87</v>
      </c>
      <c r="D37" s="244">
        <v>0</v>
      </c>
      <c r="E37" s="245">
        <v>0</v>
      </c>
      <c r="F37" s="369">
        <v>0</v>
      </c>
      <c r="G37" s="220">
        <v>0</v>
      </c>
    </row>
    <row r="38" spans="1:7" ht="14.25">
      <c r="A38" s="43"/>
      <c r="B38" s="167" t="s">
        <v>46</v>
      </c>
      <c r="C38" s="59" t="s">
        <v>47</v>
      </c>
      <c r="D38" s="251"/>
      <c r="E38" s="252"/>
      <c r="F38" s="253"/>
      <c r="G38" s="225">
        <v>163.538045</v>
      </c>
    </row>
    <row r="39" spans="1:7" ht="15">
      <c r="A39" s="396"/>
      <c r="B39" s="168">
        <v>603</v>
      </c>
      <c r="C39" s="60" t="s">
        <v>48</v>
      </c>
      <c r="D39" s="254"/>
      <c r="E39" s="254"/>
      <c r="F39" s="255"/>
      <c r="G39" s="226">
        <v>163.538045</v>
      </c>
    </row>
    <row r="40" spans="1:7" ht="14.25">
      <c r="A40" s="43"/>
      <c r="B40" s="167" t="s">
        <v>49</v>
      </c>
      <c r="C40" s="59" t="s">
        <v>50</v>
      </c>
      <c r="D40" s="247">
        <v>1006.702</v>
      </c>
      <c r="E40" s="248">
        <v>0</v>
      </c>
      <c r="F40" s="223">
        <v>1006.702</v>
      </c>
      <c r="G40" s="256"/>
    </row>
    <row r="41" spans="1:7" ht="14.25">
      <c r="A41" s="43"/>
      <c r="B41" s="167" t="s">
        <v>51</v>
      </c>
      <c r="C41" s="59" t="s">
        <v>52</v>
      </c>
      <c r="D41" s="247">
        <v>2901.522</v>
      </c>
      <c r="E41" s="248">
        <v>175.5202</v>
      </c>
      <c r="F41" s="223">
        <v>2726.0018</v>
      </c>
      <c r="G41" s="257">
        <v>28.859655</v>
      </c>
    </row>
    <row r="42" spans="1:7" ht="15.75" thickBot="1">
      <c r="A42" s="396"/>
      <c r="B42" s="169">
        <v>73</v>
      </c>
      <c r="C42" s="62" t="s">
        <v>53</v>
      </c>
      <c r="D42" s="216">
        <v>1536.7287999999999</v>
      </c>
      <c r="E42" s="239">
        <v>23.128</v>
      </c>
      <c r="F42" s="240">
        <v>1513.6008</v>
      </c>
      <c r="G42" s="217">
        <v>28.859655</v>
      </c>
    </row>
    <row r="43" spans="1:7" ht="15">
      <c r="A43" s="396"/>
      <c r="B43" s="43" t="s">
        <v>54</v>
      </c>
      <c r="C43" s="37"/>
      <c r="D43" s="215"/>
      <c r="E43" s="258"/>
      <c r="F43" s="228"/>
      <c r="G43" s="215"/>
    </row>
    <row r="44" spans="1:7" ht="15.75" thickBot="1">
      <c r="A44" s="43"/>
      <c r="B44" s="24"/>
      <c r="C44" s="37"/>
      <c r="D44" s="215"/>
      <c r="E44" s="258"/>
      <c r="F44" s="228"/>
      <c r="G44" s="215"/>
    </row>
    <row r="45" spans="1:7" ht="15">
      <c r="A45" s="396"/>
      <c r="B45" s="77" t="s">
        <v>55</v>
      </c>
      <c r="C45" s="56" t="s">
        <v>56</v>
      </c>
      <c r="D45" s="212"/>
      <c r="E45" s="212"/>
      <c r="F45" s="259"/>
      <c r="G45" s="213">
        <v>-22.678000000000004</v>
      </c>
    </row>
    <row r="46" spans="1:7" ht="14.25">
      <c r="A46" s="43"/>
      <c r="B46" s="171">
        <v>80</v>
      </c>
      <c r="C46" s="58" t="s">
        <v>57</v>
      </c>
      <c r="D46" s="518">
        <v>1.055811681909812</v>
      </c>
      <c r="E46" s="518">
        <v>1.169220225935432</v>
      </c>
      <c r="F46" s="519">
        <v>1.0510885200600018</v>
      </c>
      <c r="G46" s="520">
        <v>1.1296964568703263</v>
      </c>
    </row>
    <row r="47" spans="1:7" ht="15" thickBot="1">
      <c r="A47" s="43"/>
      <c r="B47" s="170">
        <v>90</v>
      </c>
      <c r="C47" s="209" t="s">
        <v>58</v>
      </c>
      <c r="D47" s="521">
        <v>47.313080911848154</v>
      </c>
      <c r="E47" s="521">
        <v>2.8620845970713886</v>
      </c>
      <c r="F47" s="522">
        <v>44.450996314776766</v>
      </c>
      <c r="G47" s="523">
        <v>0.47059411994912437</v>
      </c>
    </row>
    <row r="48" spans="1:7" ht="15.75">
      <c r="A48" s="43"/>
      <c r="B48" s="124"/>
      <c r="C48" s="416" t="s">
        <v>59</v>
      </c>
      <c r="D48" s="65"/>
      <c r="E48" s="65"/>
      <c r="F48" s="65"/>
      <c r="G48" s="65"/>
    </row>
    <row r="49" spans="1:7" ht="15">
      <c r="A49" s="396"/>
      <c r="B49" s="68"/>
      <c r="C49" s="29" t="s">
        <v>134</v>
      </c>
      <c r="D49" s="695">
        <v>61326</v>
      </c>
      <c r="E49" s="713">
        <v>61326</v>
      </c>
      <c r="F49" s="713">
        <v>61326</v>
      </c>
      <c r="G49" s="713">
        <v>61326</v>
      </c>
    </row>
    <row r="50" spans="1:7" ht="15.75">
      <c r="A50" s="396"/>
      <c r="B50" s="416"/>
      <c r="C50" s="516" t="s">
        <v>102</v>
      </c>
      <c r="D50" s="23"/>
      <c r="E50" s="130"/>
      <c r="F50" s="128"/>
      <c r="G50" s="11"/>
    </row>
    <row r="51" spans="1:7" ht="15.75">
      <c r="A51" s="396"/>
      <c r="B51" s="68"/>
      <c r="C51" s="128" t="s">
        <v>95</v>
      </c>
      <c r="D51" s="29"/>
      <c r="E51" s="130"/>
      <c r="F51" s="128"/>
      <c r="G51" s="3"/>
    </row>
    <row r="52" spans="1:7" ht="15.75">
      <c r="A52" s="396"/>
      <c r="B52" s="29"/>
      <c r="C52" s="128" t="s">
        <v>96</v>
      </c>
      <c r="E52" s="130"/>
      <c r="F52" s="128"/>
      <c r="G52" s="3"/>
    </row>
    <row r="53" spans="1:7" ht="14.25">
      <c r="A53" s="43"/>
      <c r="B53" s="43"/>
      <c r="C53" s="128" t="s">
        <v>97</v>
      </c>
      <c r="D53" s="44"/>
      <c r="E53" s="44"/>
      <c r="F53" s="44"/>
      <c r="G53" s="44"/>
    </row>
    <row r="54" ht="15">
      <c r="A54" s="299"/>
    </row>
    <row r="55" ht="15">
      <c r="A55" s="299"/>
    </row>
    <row r="56" ht="15">
      <c r="A56" s="299"/>
    </row>
    <row r="57" ht="15">
      <c r="A57" s="299"/>
    </row>
    <row r="58" ht="15">
      <c r="A58" s="299"/>
    </row>
    <row r="59" ht="15">
      <c r="A59" s="299"/>
    </row>
    <row r="60" ht="15">
      <c r="A60" s="299"/>
    </row>
    <row r="61" ht="15">
      <c r="A61" s="299"/>
    </row>
    <row r="62" ht="15">
      <c r="A62" s="299"/>
    </row>
    <row r="63" ht="15">
      <c r="A63" s="299"/>
    </row>
    <row r="64" ht="15">
      <c r="A64" s="299"/>
    </row>
    <row r="65" ht="15">
      <c r="A65" s="299"/>
    </row>
    <row r="66" ht="15">
      <c r="A66" s="299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8"/>
  <dimension ref="A1:I6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421875" style="0" customWidth="1"/>
    <col min="3" max="3" width="40.7109375" style="0" customWidth="1"/>
    <col min="4" max="4" width="16.421875" style="0" customWidth="1"/>
    <col min="5" max="5" width="9.00390625" style="0" customWidth="1"/>
    <col min="6" max="6" width="13.00390625" style="0" customWidth="1"/>
    <col min="8" max="8" width="12.00390625" style="0" customWidth="1"/>
    <col min="9" max="9" width="20.421875" style="0" customWidth="1"/>
  </cols>
  <sheetData>
    <row r="1" spans="1:9" ht="14.25">
      <c r="A1" s="22"/>
      <c r="B1" s="22"/>
      <c r="C1" s="22"/>
      <c r="D1" s="22"/>
      <c r="E1" s="22"/>
      <c r="F1" s="22"/>
      <c r="G1" s="22"/>
      <c r="H1" s="22"/>
      <c r="I1" s="22"/>
    </row>
    <row r="2" spans="1:9" ht="18.75">
      <c r="A2" s="22"/>
      <c r="B2" s="22"/>
      <c r="C2" s="136" t="s">
        <v>60</v>
      </c>
      <c r="D2" s="22"/>
      <c r="E2" s="22"/>
      <c r="F2" s="22"/>
      <c r="G2" s="22"/>
      <c r="H2" s="22"/>
      <c r="I2" s="22"/>
    </row>
    <row r="3" spans="1:9" ht="14.25">
      <c r="A3" s="22"/>
      <c r="B3" s="22"/>
      <c r="C3" s="22"/>
      <c r="D3" s="22"/>
      <c r="E3" s="267"/>
      <c r="F3" s="22"/>
      <c r="G3" s="22"/>
      <c r="H3" s="22"/>
      <c r="I3" s="22"/>
    </row>
    <row r="4" spans="1:9" ht="14.25">
      <c r="A4" s="22"/>
      <c r="B4" s="22"/>
      <c r="D4" s="267"/>
      <c r="E4" s="268"/>
      <c r="F4" s="22"/>
      <c r="G4" s="22"/>
      <c r="H4" s="707" t="s">
        <v>103</v>
      </c>
      <c r="I4" s="707"/>
    </row>
    <row r="5" spans="1:9" ht="15" thickBot="1">
      <c r="A5" s="22"/>
      <c r="B5" s="22"/>
      <c r="C5" s="22"/>
      <c r="D5" s="268"/>
      <c r="E5" s="22"/>
      <c r="F5" s="22"/>
      <c r="G5" s="22"/>
      <c r="H5" s="22"/>
      <c r="I5" s="22"/>
    </row>
    <row r="6" spans="1:9" ht="14.25">
      <c r="A6" s="22"/>
      <c r="B6" s="22"/>
      <c r="C6" s="22"/>
      <c r="D6" s="269" t="s">
        <v>61</v>
      </c>
      <c r="E6" s="270"/>
      <c r="F6" s="270"/>
      <c r="G6" s="271"/>
      <c r="H6" s="272"/>
      <c r="I6" s="273" t="s">
        <v>61</v>
      </c>
    </row>
    <row r="7" spans="1:9" ht="15" thickBot="1">
      <c r="A7" s="22"/>
      <c r="B7" s="22"/>
      <c r="C7" s="274"/>
      <c r="D7" s="275"/>
      <c r="E7" s="276" t="s">
        <v>62</v>
      </c>
      <c r="F7" s="277"/>
      <c r="G7" s="278"/>
      <c r="H7" s="279" t="s">
        <v>63</v>
      </c>
      <c r="I7" s="280" t="s">
        <v>64</v>
      </c>
    </row>
    <row r="8" spans="1:9" ht="15">
      <c r="A8" s="22"/>
      <c r="B8" s="273" t="s">
        <v>2</v>
      </c>
      <c r="C8" s="281"/>
      <c r="D8" s="282" t="s">
        <v>9</v>
      </c>
      <c r="E8" s="101" t="s">
        <v>65</v>
      </c>
      <c r="F8" s="283" t="s">
        <v>66</v>
      </c>
      <c r="G8" s="283" t="s">
        <v>67</v>
      </c>
      <c r="H8" s="279" t="s">
        <v>68</v>
      </c>
      <c r="I8" s="279" t="s">
        <v>69</v>
      </c>
    </row>
    <row r="9" spans="1:9" ht="14.25">
      <c r="A9" s="22"/>
      <c r="B9" s="279" t="s">
        <v>5</v>
      </c>
      <c r="C9" s="95"/>
      <c r="D9" s="285" t="s">
        <v>70</v>
      </c>
      <c r="E9" s="88"/>
      <c r="F9" s="88" t="s">
        <v>71</v>
      </c>
      <c r="G9" s="88" t="s">
        <v>71</v>
      </c>
      <c r="H9" s="279" t="s">
        <v>72</v>
      </c>
      <c r="I9" s="279" t="s">
        <v>73</v>
      </c>
    </row>
    <row r="10" spans="1:9" ht="15" thickBot="1">
      <c r="A10" s="22"/>
      <c r="B10" s="279" t="s">
        <v>8</v>
      </c>
      <c r="C10" s="286"/>
      <c r="D10" s="287" t="s">
        <v>74</v>
      </c>
      <c r="E10" s="288" t="s">
        <v>75</v>
      </c>
      <c r="F10" s="289" t="s">
        <v>76</v>
      </c>
      <c r="G10" s="289" t="s">
        <v>77</v>
      </c>
      <c r="H10" s="280"/>
      <c r="I10" s="280" t="s">
        <v>74</v>
      </c>
    </row>
    <row r="11" spans="1:9" ht="15" thickBot="1">
      <c r="A11" s="22"/>
      <c r="B11" s="280" t="s">
        <v>13</v>
      </c>
      <c r="C11" s="290" t="s">
        <v>14</v>
      </c>
      <c r="D11" s="291" t="s">
        <v>78</v>
      </c>
      <c r="E11" s="292" t="s">
        <v>79</v>
      </c>
      <c r="F11" s="293" t="s">
        <v>80</v>
      </c>
      <c r="G11" s="294" t="s">
        <v>81</v>
      </c>
      <c r="H11" s="290" t="s">
        <v>82</v>
      </c>
      <c r="I11" s="290" t="s">
        <v>94</v>
      </c>
    </row>
    <row r="12" spans="1:9" ht="15">
      <c r="A12" s="43"/>
      <c r="B12" s="576"/>
      <c r="C12" s="320"/>
      <c r="D12" s="577"/>
      <c r="E12" s="577"/>
      <c r="F12" s="577"/>
      <c r="G12" s="577"/>
      <c r="H12" s="577"/>
      <c r="I12" s="295"/>
    </row>
    <row r="13" spans="1:9" ht="15.75" thickBot="1">
      <c r="A13" s="43" t="s">
        <v>15</v>
      </c>
      <c r="B13" s="576"/>
      <c r="C13" s="320"/>
      <c r="D13" s="577"/>
      <c r="E13" s="577"/>
      <c r="F13" s="577"/>
      <c r="G13" s="577"/>
      <c r="H13" s="577"/>
      <c r="I13" s="295"/>
    </row>
    <row r="14" spans="1:9" ht="14.25">
      <c r="A14" s="301"/>
      <c r="B14" s="302"/>
      <c r="C14" s="303" t="s">
        <v>16</v>
      </c>
      <c r="D14" s="304">
        <v>148.935</v>
      </c>
      <c r="E14" s="305">
        <v>14.026</v>
      </c>
      <c r="F14" s="305">
        <v>107.499</v>
      </c>
      <c r="G14" s="203">
        <v>27.41</v>
      </c>
      <c r="H14" s="306"/>
      <c r="I14" s="307">
        <v>148.935</v>
      </c>
    </row>
    <row r="15" spans="1:9" ht="14.25">
      <c r="A15" s="43"/>
      <c r="B15" s="308"/>
      <c r="C15" s="309" t="s">
        <v>17</v>
      </c>
      <c r="D15" s="310">
        <v>388.2088159264108</v>
      </c>
      <c r="E15" s="311"/>
      <c r="F15" s="311"/>
      <c r="G15" s="204">
        <v>398.19554906968256</v>
      </c>
      <c r="H15" s="312"/>
      <c r="I15" s="506">
        <v>388.2088159264108</v>
      </c>
    </row>
    <row r="16" spans="1:9" ht="15" thickBot="1">
      <c r="A16" s="43"/>
      <c r="B16" s="314"/>
      <c r="C16" s="315" t="s">
        <v>18</v>
      </c>
      <c r="D16" s="316">
        <v>5781.788</v>
      </c>
      <c r="E16" s="317">
        <v>298.748</v>
      </c>
      <c r="F16" s="317">
        <v>4391.586</v>
      </c>
      <c r="G16" s="205">
        <v>1091.454</v>
      </c>
      <c r="H16" s="318"/>
      <c r="I16" s="319">
        <v>5781.788</v>
      </c>
    </row>
    <row r="17" spans="1:9" ht="14.25">
      <c r="A17" s="43"/>
      <c r="B17" s="22"/>
      <c r="C17" s="22"/>
      <c r="D17" s="22"/>
      <c r="E17" s="22"/>
      <c r="F17" s="22"/>
      <c r="G17" s="152"/>
      <c r="H17" s="152"/>
      <c r="I17" s="295"/>
    </row>
    <row r="18" spans="1:9" ht="15">
      <c r="A18" s="22"/>
      <c r="B18" s="22"/>
      <c r="C18" s="22"/>
      <c r="D18" s="22"/>
      <c r="E18" s="22"/>
      <c r="F18" s="22"/>
      <c r="G18" s="152"/>
      <c r="H18" s="152"/>
      <c r="I18" s="320"/>
    </row>
    <row r="19" spans="1:9" ht="15">
      <c r="A19" s="22" t="s">
        <v>19</v>
      </c>
      <c r="B19" s="22"/>
      <c r="C19" s="299"/>
      <c r="D19" s="22"/>
      <c r="E19" s="298" t="s">
        <v>83</v>
      </c>
      <c r="F19" s="268"/>
      <c r="G19" s="152"/>
      <c r="H19" s="152"/>
      <c r="I19" s="295"/>
    </row>
    <row r="20" spans="1:9" ht="15" thickBot="1">
      <c r="A20" s="22"/>
      <c r="B20" s="22"/>
      <c r="C20" s="22"/>
      <c r="D20" s="22"/>
      <c r="E20" s="22"/>
      <c r="F20" s="22"/>
      <c r="G20" s="298"/>
      <c r="H20" s="267"/>
      <c r="I20" s="295"/>
    </row>
    <row r="21" spans="1:9" ht="15" thickBot="1">
      <c r="A21" s="324"/>
      <c r="B21" s="325" t="s">
        <v>21</v>
      </c>
      <c r="C21" s="326" t="s">
        <v>22</v>
      </c>
      <c r="D21" s="327">
        <v>5781.788</v>
      </c>
      <c r="E21" s="328">
        <v>298.748</v>
      </c>
      <c r="F21" s="328">
        <v>4391.586</v>
      </c>
      <c r="G21" s="328">
        <v>1091.454</v>
      </c>
      <c r="H21" s="329"/>
      <c r="I21" s="330">
        <v>5781.788</v>
      </c>
    </row>
    <row r="22" spans="1:9" ht="14.25">
      <c r="A22" s="324"/>
      <c r="B22" s="335" t="s">
        <v>23</v>
      </c>
      <c r="C22" s="336" t="s">
        <v>24</v>
      </c>
      <c r="D22" s="327">
        <v>312.92460000000005</v>
      </c>
      <c r="E22" s="328">
        <v>79.447</v>
      </c>
      <c r="F22" s="328">
        <v>232.6697</v>
      </c>
      <c r="G22" s="328">
        <v>0.8079</v>
      </c>
      <c r="H22" s="329">
        <v>820.4810699999999</v>
      </c>
      <c r="I22" s="337">
        <v>1133.40567</v>
      </c>
    </row>
    <row r="23" spans="1:9" ht="15.75" thickBot="1">
      <c r="A23" s="339"/>
      <c r="B23" s="340">
        <v>25</v>
      </c>
      <c r="C23" s="341" t="s">
        <v>84</v>
      </c>
      <c r="D23" s="342">
        <v>307.4415</v>
      </c>
      <c r="E23" s="343">
        <v>79.09</v>
      </c>
      <c r="F23" s="343">
        <v>227.5436</v>
      </c>
      <c r="G23" s="343">
        <v>0.8079</v>
      </c>
      <c r="H23" s="344">
        <v>813.5805899999999</v>
      </c>
      <c r="I23" s="345">
        <v>1121.02209</v>
      </c>
    </row>
    <row r="24" spans="1:9" ht="15" thickBot="1">
      <c r="A24" s="324"/>
      <c r="B24" s="325">
        <v>100</v>
      </c>
      <c r="C24" s="351" t="s">
        <v>26</v>
      </c>
      <c r="D24" s="352"/>
      <c r="E24" s="353"/>
      <c r="F24" s="353"/>
      <c r="G24" s="353"/>
      <c r="H24" s="354"/>
      <c r="I24" s="355"/>
    </row>
    <row r="25" spans="1:9" ht="15" thickBot="1">
      <c r="A25" s="324"/>
      <c r="B25" s="325">
        <v>991</v>
      </c>
      <c r="C25" s="356" t="s">
        <v>27</v>
      </c>
      <c r="D25" s="357">
        <v>6094.712600000001</v>
      </c>
      <c r="E25" s="358">
        <v>378.195</v>
      </c>
      <c r="F25" s="358">
        <v>4624.255700000001</v>
      </c>
      <c r="G25" s="358">
        <v>1092.2619</v>
      </c>
      <c r="H25" s="359">
        <v>820.4810699999999</v>
      </c>
      <c r="I25" s="360">
        <v>6915.193670000001</v>
      </c>
    </row>
    <row r="26" spans="1:9" ht="14.25">
      <c r="A26" s="324"/>
      <c r="B26" s="361" t="s">
        <v>28</v>
      </c>
      <c r="C26" s="329" t="s">
        <v>29</v>
      </c>
      <c r="D26" s="328">
        <v>973.1792</v>
      </c>
      <c r="E26" s="328">
        <v>84.582</v>
      </c>
      <c r="F26" s="328">
        <v>880.1789</v>
      </c>
      <c r="G26" s="328">
        <v>8.4183</v>
      </c>
      <c r="H26" s="329">
        <v>441.25227</v>
      </c>
      <c r="I26" s="330">
        <v>1414.43147</v>
      </c>
    </row>
    <row r="27" spans="1:9" ht="15.75" thickBot="1">
      <c r="A27" s="339"/>
      <c r="B27" s="340">
        <v>35</v>
      </c>
      <c r="C27" s="362" t="s">
        <v>85</v>
      </c>
      <c r="D27" s="363">
        <v>917.4870000000001</v>
      </c>
      <c r="E27" s="363">
        <v>48.741</v>
      </c>
      <c r="F27" s="363">
        <v>860.3277</v>
      </c>
      <c r="G27" s="363">
        <v>8.4183</v>
      </c>
      <c r="H27" s="364">
        <v>407.78496000000007</v>
      </c>
      <c r="I27" s="374">
        <v>1325.27196</v>
      </c>
    </row>
    <row r="28" spans="1:9" ht="15" thickBot="1">
      <c r="A28" s="324"/>
      <c r="B28" s="325" t="s">
        <v>31</v>
      </c>
      <c r="C28" s="365" t="s">
        <v>32</v>
      </c>
      <c r="D28" s="366"/>
      <c r="E28" s="366"/>
      <c r="F28" s="366"/>
      <c r="G28" s="366"/>
      <c r="H28" s="365"/>
      <c r="I28" s="367"/>
    </row>
    <row r="29" spans="1:9" ht="14.25">
      <c r="A29" s="324"/>
      <c r="B29" s="368" t="s">
        <v>33</v>
      </c>
      <c r="C29" s="369" t="s">
        <v>34</v>
      </c>
      <c r="D29" s="327">
        <v>5121.5334</v>
      </c>
      <c r="E29" s="328">
        <v>293.61299999999994</v>
      </c>
      <c r="F29" s="328">
        <v>3744.0768000000007</v>
      </c>
      <c r="G29" s="328">
        <v>1083.8436</v>
      </c>
      <c r="H29" s="329">
        <v>379.2287999999999</v>
      </c>
      <c r="I29" s="330">
        <v>5500.7622</v>
      </c>
    </row>
    <row r="30" spans="1:9" ht="14.25">
      <c r="A30" s="324"/>
      <c r="B30" s="368" t="s">
        <v>35</v>
      </c>
      <c r="C30" s="224" t="s">
        <v>36</v>
      </c>
      <c r="D30" s="370">
        <v>344.05400000000003</v>
      </c>
      <c r="E30" s="371">
        <v>291.716</v>
      </c>
      <c r="F30" s="371">
        <v>52.338</v>
      </c>
      <c r="G30" s="371">
        <v>0</v>
      </c>
      <c r="H30" s="372">
        <v>0</v>
      </c>
      <c r="I30" s="264">
        <v>344.05400000000003</v>
      </c>
    </row>
    <row r="31" spans="1:9" ht="15">
      <c r="A31" s="324"/>
      <c r="B31" s="340">
        <v>511</v>
      </c>
      <c r="C31" s="227" t="s">
        <v>37</v>
      </c>
      <c r="D31" s="373">
        <v>264.607</v>
      </c>
      <c r="E31" s="363">
        <v>212.269</v>
      </c>
      <c r="F31" s="363">
        <v>52.338</v>
      </c>
      <c r="G31" s="363">
        <v>0</v>
      </c>
      <c r="H31" s="364">
        <v>0</v>
      </c>
      <c r="I31" s="374">
        <v>264.607</v>
      </c>
    </row>
    <row r="32" spans="1:9" ht="15">
      <c r="A32" s="339"/>
      <c r="B32" s="340">
        <v>513</v>
      </c>
      <c r="C32" s="227" t="s">
        <v>38</v>
      </c>
      <c r="D32" s="373">
        <v>79.447</v>
      </c>
      <c r="E32" s="378">
        <v>79.447</v>
      </c>
      <c r="F32" s="378">
        <v>0</v>
      </c>
      <c r="G32" s="378">
        <v>0</v>
      </c>
      <c r="H32" s="379">
        <v>0</v>
      </c>
      <c r="I32" s="374">
        <v>79.447</v>
      </c>
    </row>
    <row r="33" spans="1:9" ht="15">
      <c r="A33" s="339"/>
      <c r="B33" s="340">
        <v>515</v>
      </c>
      <c r="C33" s="227" t="s">
        <v>86</v>
      </c>
      <c r="D33" s="373">
        <v>79.09</v>
      </c>
      <c r="E33" s="378">
        <v>79.09</v>
      </c>
      <c r="F33" s="378">
        <v>0</v>
      </c>
      <c r="G33" s="378">
        <v>0</v>
      </c>
      <c r="H33" s="379">
        <v>0</v>
      </c>
      <c r="I33" s="374">
        <v>79.09</v>
      </c>
    </row>
    <row r="34" spans="1:9" ht="14.25">
      <c r="A34" s="324"/>
      <c r="B34" s="368" t="s">
        <v>40</v>
      </c>
      <c r="C34" s="224" t="s">
        <v>41</v>
      </c>
      <c r="D34" s="370">
        <v>1172.0081161599999</v>
      </c>
      <c r="E34" s="371">
        <v>1.8969999999999345</v>
      </c>
      <c r="F34" s="371">
        <v>1092.96951616</v>
      </c>
      <c r="G34" s="371">
        <v>77.14159999999993</v>
      </c>
      <c r="H34" s="372">
        <v>0</v>
      </c>
      <c r="I34" s="380">
        <v>1172.0081161599999</v>
      </c>
    </row>
    <row r="35" spans="1:9" ht="14.25">
      <c r="A35" s="324"/>
      <c r="B35" s="368" t="s">
        <v>42</v>
      </c>
      <c r="C35" s="224" t="s">
        <v>43</v>
      </c>
      <c r="D35" s="370">
        <v>251.99648384</v>
      </c>
      <c r="E35" s="371">
        <v>0</v>
      </c>
      <c r="F35" s="371">
        <v>251.99648384</v>
      </c>
      <c r="G35" s="371">
        <v>0</v>
      </c>
      <c r="H35" s="372">
        <v>0</v>
      </c>
      <c r="I35" s="380">
        <v>251.99648384</v>
      </c>
    </row>
    <row r="36" spans="1:9" ht="15">
      <c r="A36" s="339"/>
      <c r="B36" s="340">
        <v>551</v>
      </c>
      <c r="C36" s="227" t="s">
        <v>44</v>
      </c>
      <c r="D36" s="373">
        <v>0</v>
      </c>
      <c r="E36" s="363">
        <v>0</v>
      </c>
      <c r="F36" s="363">
        <v>0</v>
      </c>
      <c r="G36" s="363">
        <v>0</v>
      </c>
      <c r="H36" s="364">
        <v>0</v>
      </c>
      <c r="I36" s="380">
        <v>0</v>
      </c>
    </row>
    <row r="37" spans="1:9" ht="15">
      <c r="A37" s="339"/>
      <c r="B37" s="340">
        <v>585</v>
      </c>
      <c r="C37" s="227" t="s">
        <v>87</v>
      </c>
      <c r="D37" s="373">
        <v>0</v>
      </c>
      <c r="E37" s="363">
        <v>0</v>
      </c>
      <c r="F37" s="363">
        <v>0</v>
      </c>
      <c r="G37" s="363">
        <v>0</v>
      </c>
      <c r="H37" s="364">
        <v>0</v>
      </c>
      <c r="I37" s="385">
        <v>0</v>
      </c>
    </row>
    <row r="38" spans="1:9" ht="14.25">
      <c r="A38" s="324"/>
      <c r="B38" s="368" t="s">
        <v>49</v>
      </c>
      <c r="C38" s="224" t="s">
        <v>50</v>
      </c>
      <c r="D38" s="370">
        <v>1006.702</v>
      </c>
      <c r="E38" s="371">
        <v>0</v>
      </c>
      <c r="F38" s="371">
        <v>0</v>
      </c>
      <c r="G38" s="371">
        <v>1006.702</v>
      </c>
      <c r="H38" s="386">
        <v>0</v>
      </c>
      <c r="I38" s="264">
        <v>1006.702</v>
      </c>
    </row>
    <row r="39" spans="1:9" ht="14.25">
      <c r="A39" s="324"/>
      <c r="B39" s="368" t="s">
        <v>51</v>
      </c>
      <c r="C39" s="224" t="s">
        <v>52</v>
      </c>
      <c r="D39" s="370">
        <v>2346.773</v>
      </c>
      <c r="E39" s="371">
        <v>0</v>
      </c>
      <c r="F39" s="507">
        <v>2346.773</v>
      </c>
      <c r="G39" s="371">
        <v>0</v>
      </c>
      <c r="H39" s="372">
        <v>379.2287999999999</v>
      </c>
      <c r="I39" s="264">
        <v>2726.0018</v>
      </c>
    </row>
    <row r="40" spans="1:9" ht="15.75" thickBot="1">
      <c r="A40" s="339"/>
      <c r="B40" s="389">
        <v>73</v>
      </c>
      <c r="C40" s="390" t="s">
        <v>53</v>
      </c>
      <c r="D40" s="391">
        <v>1134.372</v>
      </c>
      <c r="E40" s="392">
        <v>0</v>
      </c>
      <c r="F40" s="392">
        <v>1134.372</v>
      </c>
      <c r="G40" s="392">
        <v>0</v>
      </c>
      <c r="H40" s="344">
        <v>379.2287999999999</v>
      </c>
      <c r="I40" s="265">
        <v>1513.6008</v>
      </c>
    </row>
    <row r="41" spans="1:9" ht="15">
      <c r="A41" s="396"/>
      <c r="B41" s="395"/>
      <c r="C41" s="396"/>
      <c r="D41" s="339"/>
      <c r="E41" s="396"/>
      <c r="F41" s="397"/>
      <c r="G41" s="524"/>
      <c r="H41" s="396"/>
      <c r="I41" s="396"/>
    </row>
    <row r="42" spans="1:9" ht="16.5" thickBot="1">
      <c r="A42" s="43" t="s">
        <v>54</v>
      </c>
      <c r="B42" s="395"/>
      <c r="C42" s="396"/>
      <c r="D42" s="396"/>
      <c r="E42" s="396"/>
      <c r="F42" s="524"/>
      <c r="G42" s="300"/>
      <c r="H42" s="300"/>
      <c r="I42" s="398"/>
    </row>
    <row r="43" spans="1:9" ht="14.25">
      <c r="A43" s="43"/>
      <c r="B43" s="400" t="s">
        <v>55</v>
      </c>
      <c r="C43" s="401" t="s">
        <v>93</v>
      </c>
      <c r="D43" s="402"/>
      <c r="E43" s="401"/>
      <c r="F43" s="401"/>
      <c r="G43" s="401"/>
      <c r="H43" s="403"/>
      <c r="I43" s="404"/>
    </row>
    <row r="44" spans="1:9" ht="14.25">
      <c r="A44" s="43"/>
      <c r="B44" s="171">
        <v>80</v>
      </c>
      <c r="C44" s="407" t="s">
        <v>57</v>
      </c>
      <c r="D44" s="525">
        <v>1.1289173668183048</v>
      </c>
      <c r="E44" s="526">
        <v>1.0174890076393077</v>
      </c>
      <c r="F44" s="526">
        <v>1.1729422857992655</v>
      </c>
      <c r="G44" s="526">
        <v>1.0070216772973517</v>
      </c>
      <c r="H44" s="527"/>
      <c r="I44" s="528">
        <v>1.0510885200600018</v>
      </c>
    </row>
    <row r="45" spans="1:9" ht="15" thickBot="1">
      <c r="A45" s="43"/>
      <c r="B45" s="170">
        <v>90</v>
      </c>
      <c r="C45" s="412" t="s">
        <v>58</v>
      </c>
      <c r="D45" s="529">
        <v>38.267178684407924</v>
      </c>
      <c r="E45" s="530"/>
      <c r="F45" s="530">
        <v>38.267178684407924</v>
      </c>
      <c r="G45" s="530"/>
      <c r="H45" s="531">
        <v>6.183817630368847</v>
      </c>
      <c r="I45" s="532">
        <v>44.450996314776766</v>
      </c>
    </row>
    <row r="46" spans="1:9" ht="15.75">
      <c r="A46" s="43"/>
      <c r="B46" s="577"/>
      <c r="C46" s="416" t="s">
        <v>59</v>
      </c>
      <c r="D46" s="413"/>
      <c r="E46" s="413"/>
      <c r="F46" s="413"/>
      <c r="G46" s="413"/>
      <c r="H46" s="413"/>
      <c r="I46" s="398"/>
    </row>
    <row r="47" spans="1:9" ht="15">
      <c r="A47" s="396"/>
      <c r="B47" s="682"/>
      <c r="C47" s="29" t="s">
        <v>135</v>
      </c>
      <c r="D47" s="696">
        <v>61326</v>
      </c>
      <c r="E47" s="711">
        <v>61326</v>
      </c>
      <c r="F47" s="711">
        <v>61326</v>
      </c>
      <c r="G47" s="711">
        <v>61326</v>
      </c>
      <c r="H47" s="711">
        <v>61326</v>
      </c>
      <c r="I47" s="711">
        <v>61326</v>
      </c>
    </row>
    <row r="48" spans="1:9" ht="15.75">
      <c r="A48" s="396"/>
      <c r="C48" s="43" t="s">
        <v>88</v>
      </c>
      <c r="D48" s="299"/>
      <c r="E48" s="417"/>
      <c r="F48" s="418"/>
      <c r="G48" s="419"/>
      <c r="H48" s="320"/>
      <c r="I48" s="398"/>
    </row>
    <row r="49" spans="1:9" ht="15.75">
      <c r="A49" s="396"/>
      <c r="C49" s="3"/>
      <c r="E49" s="417"/>
      <c r="F49" s="418"/>
      <c r="G49" s="419"/>
      <c r="H49" s="320"/>
      <c r="I49" s="398"/>
    </row>
    <row r="50" spans="1:9" ht="15.75">
      <c r="A50" s="396"/>
      <c r="C50" s="399"/>
      <c r="D50" s="398"/>
      <c r="E50" s="398"/>
      <c r="F50" s="398"/>
      <c r="G50" s="398"/>
      <c r="H50" s="398"/>
      <c r="I50" s="398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3"/>
    </row>
    <row r="63" ht="14.25">
      <c r="A63" s="23"/>
    </row>
    <row r="64" ht="14.25">
      <c r="A64" s="23"/>
    </row>
    <row r="65" ht="14.25">
      <c r="A65" s="23"/>
    </row>
    <row r="66" ht="14.25">
      <c r="A66" s="23"/>
    </row>
    <row r="67" ht="14.25">
      <c r="A67" s="23"/>
    </row>
    <row r="68" ht="14.25">
      <c r="A68" s="23"/>
    </row>
    <row r="69" ht="14.25">
      <c r="A69" s="23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Y61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4.00390625" style="3" customWidth="1"/>
    <col min="2" max="2" width="4.28125" style="7" customWidth="1"/>
    <col min="3" max="3" width="41.140625" style="3" customWidth="1"/>
    <col min="4" max="4" width="39.8515625" style="3" customWidth="1"/>
    <col min="5" max="5" width="14.7109375" style="3" customWidth="1"/>
    <col min="6" max="6" width="16.140625" style="3" customWidth="1"/>
    <col min="7" max="7" width="14.7109375" style="3" customWidth="1"/>
    <col min="8" max="16384" width="8.8515625" style="3" customWidth="1"/>
  </cols>
  <sheetData>
    <row r="1" spans="1:7" ht="15.75">
      <c r="A1" s="396"/>
      <c r="B1" s="685"/>
      <c r="C1" s="2"/>
      <c r="D1" s="2"/>
      <c r="E1" s="2"/>
      <c r="F1"/>
      <c r="G1"/>
    </row>
    <row r="2" spans="1:7" s="6" customFormat="1" ht="18.75">
      <c r="A2" s="450"/>
      <c r="B2" s="688"/>
      <c r="C2" s="542"/>
      <c r="D2" s="543" t="s">
        <v>0</v>
      </c>
      <c r="E2" s="544"/>
      <c r="F2" s="545"/>
      <c r="G2" s="542"/>
    </row>
    <row r="3" spans="1:7" s="6" customFormat="1" ht="15.75">
      <c r="A3" s="43"/>
      <c r="B3" s="684"/>
      <c r="C3" s="547"/>
      <c r="D3" s="548"/>
      <c r="E3" s="549"/>
      <c r="F3" s="141"/>
      <c r="G3" s="548"/>
    </row>
    <row r="4" spans="1:7" s="6" customFormat="1" ht="15.75">
      <c r="A4" s="43"/>
      <c r="B4" s="618"/>
      <c r="C4" s="551"/>
      <c r="D4" s="552"/>
      <c r="E4" s="552"/>
      <c r="F4" s="548"/>
      <c r="G4" s="548"/>
    </row>
    <row r="5" spans="1:7" s="6" customFormat="1" ht="15">
      <c r="A5" s="43"/>
      <c r="B5" s="620"/>
      <c r="C5" s="548"/>
      <c r="D5" s="553"/>
      <c r="E5" s="553"/>
      <c r="F5" s="141"/>
      <c r="G5" s="548"/>
    </row>
    <row r="6" spans="1:9" s="6" customFormat="1" ht="14.25">
      <c r="A6" s="43"/>
      <c r="B6" s="649" t="s">
        <v>1</v>
      </c>
      <c r="C6" s="555"/>
      <c r="D6" s="556" t="s">
        <v>118</v>
      </c>
      <c r="E6" s="557"/>
      <c r="F6" s="699" t="s">
        <v>112</v>
      </c>
      <c r="G6" s="700"/>
      <c r="I6" s="556"/>
    </row>
    <row r="7" spans="1:7" ht="16.5" thickBot="1">
      <c r="A7" s="299"/>
      <c r="B7" s="619"/>
      <c r="C7" s="558"/>
      <c r="D7" s="557"/>
      <c r="E7" s="557"/>
      <c r="F7" s="557"/>
      <c r="G7" s="555"/>
    </row>
    <row r="8" spans="1:7" s="11" customFormat="1" ht="15">
      <c r="A8" s="396"/>
      <c r="B8" s="621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s="11" customFormat="1" ht="15">
      <c r="A9" s="396"/>
      <c r="B9" s="62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s="11" customFormat="1" ht="15">
      <c r="A10" s="396"/>
      <c r="B10" s="626" t="s">
        <v>8</v>
      </c>
      <c r="C10" s="567"/>
      <c r="D10" s="569" t="s">
        <v>9</v>
      </c>
      <c r="E10" s="570" t="s">
        <v>10</v>
      </c>
      <c r="F10" s="571" t="s">
        <v>11</v>
      </c>
      <c r="G10" s="570" t="s">
        <v>12</v>
      </c>
    </row>
    <row r="11" spans="1:7" s="11" customFormat="1" ht="15.75" thickBot="1">
      <c r="A11" s="396"/>
      <c r="B11" s="63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574">
        <v>1490</v>
      </c>
    </row>
    <row r="12" spans="1:7" s="11" customFormat="1" ht="15">
      <c r="A12" s="43" t="s">
        <v>15</v>
      </c>
      <c r="B12" s="576"/>
      <c r="C12" s="142"/>
      <c r="D12" s="565"/>
      <c r="E12" s="565"/>
      <c r="F12" s="565"/>
      <c r="G12" s="577"/>
    </row>
    <row r="13" spans="1:7" s="19" customFormat="1" ht="15.75" thickBot="1">
      <c r="A13" s="299"/>
      <c r="B13" s="74"/>
      <c r="C13" s="46"/>
      <c r="D13" s="45"/>
      <c r="E13" s="45"/>
      <c r="F13" s="45"/>
      <c r="G13" s="45"/>
    </row>
    <row r="14" spans="1:7" s="8" customFormat="1" ht="14.25">
      <c r="A14" s="301"/>
      <c r="B14" s="690"/>
      <c r="C14" s="26" t="s">
        <v>98</v>
      </c>
      <c r="D14" s="229">
        <v>162</v>
      </c>
      <c r="E14" s="229">
        <v>18</v>
      </c>
      <c r="F14" s="27">
        <v>144</v>
      </c>
      <c r="G14" s="48">
        <v>1463</v>
      </c>
    </row>
    <row r="15" spans="1:7" s="6" customFormat="1" ht="14.25">
      <c r="A15" s="43"/>
      <c r="B15" s="691"/>
      <c r="C15" s="198" t="s">
        <v>99</v>
      </c>
      <c r="D15" s="615">
        <v>356</v>
      </c>
      <c r="E15" s="615">
        <v>184.56556934700484</v>
      </c>
      <c r="F15" s="208">
        <v>378.62878319950585</v>
      </c>
      <c r="G15" s="49">
        <v>0.23650034176349966</v>
      </c>
    </row>
    <row r="16" spans="1:7" s="6" customFormat="1" ht="15" thickBot="1">
      <c r="A16" s="43"/>
      <c r="B16" s="689"/>
      <c r="C16" s="28" t="s">
        <v>100</v>
      </c>
      <c r="D16" s="616">
        <v>5770</v>
      </c>
      <c r="E16" s="616">
        <v>340</v>
      </c>
      <c r="F16" s="28">
        <v>5430</v>
      </c>
      <c r="G16" s="50">
        <v>346</v>
      </c>
    </row>
    <row r="17" spans="1:7" s="9" customFormat="1" ht="14.25">
      <c r="A17" s="22" t="s">
        <v>19</v>
      </c>
      <c r="B17" s="22"/>
      <c r="C17" s="29"/>
      <c r="D17" s="29"/>
      <c r="E17" s="29"/>
      <c r="F17" s="29"/>
      <c r="G17" s="29"/>
    </row>
    <row r="18" spans="1:7" s="9" customFormat="1" ht="14.25">
      <c r="A18" s="22"/>
      <c r="B18" s="22"/>
      <c r="C18" s="29"/>
      <c r="D18" s="29"/>
      <c r="E18" s="29"/>
      <c r="F18" s="29"/>
      <c r="G18" s="29"/>
    </row>
    <row r="19" spans="1:6" s="9" customFormat="1" ht="14.25">
      <c r="A19" s="22"/>
      <c r="B19" s="22"/>
      <c r="C19" s="23"/>
      <c r="D19" s="29"/>
      <c r="E19" s="581"/>
      <c r="F19"/>
    </row>
    <row r="20" spans="1:7" s="9" customFormat="1" ht="15" thickBot="1">
      <c r="A20" s="22"/>
      <c r="B20" s="22"/>
      <c r="C20" s="29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s="6" customFormat="1" ht="15" thickBot="1">
      <c r="A21" s="43"/>
      <c r="B21" s="400" t="s">
        <v>21</v>
      </c>
      <c r="C21" s="30" t="s">
        <v>22</v>
      </c>
      <c r="D21" s="51">
        <v>5770</v>
      </c>
      <c r="E21" s="51">
        <v>340</v>
      </c>
      <c r="F21" s="30">
        <v>5430</v>
      </c>
      <c r="G21" s="51">
        <v>346</v>
      </c>
    </row>
    <row r="22" spans="1:7" s="6" customFormat="1" ht="14.25">
      <c r="A22" s="43"/>
      <c r="B22" s="400" t="s">
        <v>23</v>
      </c>
      <c r="C22" s="30" t="s">
        <v>24</v>
      </c>
      <c r="D22" s="51">
        <v>764</v>
      </c>
      <c r="E22" s="51">
        <v>108</v>
      </c>
      <c r="F22" s="30">
        <v>656</v>
      </c>
      <c r="G22" s="51">
        <v>19</v>
      </c>
    </row>
    <row r="23" spans="1:7" s="11" customFormat="1" ht="15.75" thickBot="1">
      <c r="A23" s="396"/>
      <c r="B23" s="431">
        <v>24</v>
      </c>
      <c r="C23" s="175" t="s">
        <v>25</v>
      </c>
      <c r="D23" s="63">
        <v>680</v>
      </c>
      <c r="E23" s="63">
        <v>28</v>
      </c>
      <c r="F23" s="36">
        <v>652</v>
      </c>
      <c r="G23" s="63">
        <v>19</v>
      </c>
    </row>
    <row r="24" spans="1:7" s="6" customFormat="1" ht="15" thickBot="1">
      <c r="A24" s="43"/>
      <c r="B24" s="210">
        <v>100</v>
      </c>
      <c r="C24" s="174" t="s">
        <v>26</v>
      </c>
      <c r="D24" s="55"/>
      <c r="E24" s="55"/>
      <c r="F24" s="172"/>
      <c r="G24" s="55">
        <v>72</v>
      </c>
    </row>
    <row r="25" spans="1:7" s="6" customFormat="1" ht="15" thickBot="1">
      <c r="A25" s="43"/>
      <c r="B25" s="210">
        <v>991</v>
      </c>
      <c r="C25" s="71" t="s">
        <v>27</v>
      </c>
      <c r="D25" s="181">
        <v>6534</v>
      </c>
      <c r="E25" s="181">
        <v>448</v>
      </c>
      <c r="F25" s="71">
        <v>6086</v>
      </c>
      <c r="G25" s="55">
        <v>437</v>
      </c>
    </row>
    <row r="26" spans="1:7" s="6" customFormat="1" ht="14.25">
      <c r="A26" s="43"/>
      <c r="B26" s="400" t="s">
        <v>28</v>
      </c>
      <c r="C26" s="30" t="s">
        <v>29</v>
      </c>
      <c r="D26" s="51">
        <v>874</v>
      </c>
      <c r="E26" s="51">
        <v>69</v>
      </c>
      <c r="F26" s="30">
        <v>805</v>
      </c>
      <c r="G26" s="56">
        <v>98</v>
      </c>
    </row>
    <row r="27" spans="1:7" s="11" customFormat="1" ht="15.75" thickBot="1">
      <c r="A27" s="396"/>
      <c r="B27" s="438">
        <v>34</v>
      </c>
      <c r="C27" s="53" t="s">
        <v>30</v>
      </c>
      <c r="D27" s="611">
        <v>795</v>
      </c>
      <c r="E27" s="611">
        <v>65</v>
      </c>
      <c r="F27" s="32">
        <v>730</v>
      </c>
      <c r="G27" s="57">
        <v>55</v>
      </c>
    </row>
    <row r="28" spans="1:7" s="6" customFormat="1" ht="15" thickBot="1">
      <c r="A28" s="43"/>
      <c r="B28" s="210" t="s">
        <v>31</v>
      </c>
      <c r="C28" s="172" t="s">
        <v>32</v>
      </c>
      <c r="D28" s="55"/>
      <c r="E28" s="55"/>
      <c r="F28" s="172"/>
      <c r="G28" s="55">
        <v>54</v>
      </c>
    </row>
    <row r="29" spans="1:7" s="6" customFormat="1" ht="14.25">
      <c r="A29" s="43"/>
      <c r="B29" s="440" t="s">
        <v>33</v>
      </c>
      <c r="C29" s="31" t="s">
        <v>34</v>
      </c>
      <c r="D29" s="52">
        <v>5660</v>
      </c>
      <c r="E29" s="52">
        <v>379</v>
      </c>
      <c r="F29" s="31">
        <v>5281</v>
      </c>
      <c r="G29" s="58">
        <v>285</v>
      </c>
    </row>
    <row r="30" spans="1:7" s="6" customFormat="1" ht="14.25">
      <c r="A30" s="43"/>
      <c r="B30" s="440" t="s">
        <v>35</v>
      </c>
      <c r="C30" s="59" t="s">
        <v>36</v>
      </c>
      <c r="D30" s="52">
        <v>350</v>
      </c>
      <c r="E30" s="52">
        <v>0</v>
      </c>
      <c r="F30" s="31">
        <v>350</v>
      </c>
      <c r="G30" s="58">
        <v>0</v>
      </c>
    </row>
    <row r="31" spans="1:7" s="6" customFormat="1" ht="15">
      <c r="A31" s="43"/>
      <c r="B31" s="438">
        <v>511</v>
      </c>
      <c r="C31" s="53" t="s">
        <v>37</v>
      </c>
      <c r="D31" s="611">
        <v>301</v>
      </c>
      <c r="E31" s="611"/>
      <c r="F31" s="32">
        <v>301</v>
      </c>
      <c r="G31" s="57"/>
    </row>
    <row r="32" spans="1:7" s="11" customFormat="1" ht="15">
      <c r="A32" s="396"/>
      <c r="B32" s="438">
        <v>513</v>
      </c>
      <c r="C32" s="53" t="s">
        <v>38</v>
      </c>
      <c r="D32" s="611">
        <v>49</v>
      </c>
      <c r="E32" s="612"/>
      <c r="F32" s="33">
        <v>49</v>
      </c>
      <c r="G32" s="61"/>
    </row>
    <row r="33" spans="1:77" s="11" customFormat="1" ht="15">
      <c r="A33" s="396"/>
      <c r="B33" s="438">
        <v>514</v>
      </c>
      <c r="C33" s="53" t="s">
        <v>39</v>
      </c>
      <c r="D33" s="611">
        <v>48</v>
      </c>
      <c r="E33" s="612"/>
      <c r="F33" s="33">
        <v>48</v>
      </c>
      <c r="G33" s="61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</row>
    <row r="34" spans="1:7" s="6" customFormat="1" ht="14.25">
      <c r="A34" s="43"/>
      <c r="B34" s="440" t="s">
        <v>40</v>
      </c>
      <c r="C34" s="59" t="s">
        <v>41</v>
      </c>
      <c r="D34" s="52">
        <v>625</v>
      </c>
      <c r="E34" s="52">
        <v>68</v>
      </c>
      <c r="F34" s="31">
        <v>557</v>
      </c>
      <c r="G34" s="58">
        <v>0</v>
      </c>
    </row>
    <row r="35" spans="1:7" s="6" customFormat="1" ht="14.25">
      <c r="A35" s="43"/>
      <c r="B35" s="440" t="s">
        <v>42</v>
      </c>
      <c r="C35" s="59" t="s">
        <v>43</v>
      </c>
      <c r="D35" s="52">
        <v>133</v>
      </c>
      <c r="E35" s="52">
        <v>0</v>
      </c>
      <c r="F35" s="31">
        <v>133</v>
      </c>
      <c r="G35" s="58">
        <v>0</v>
      </c>
    </row>
    <row r="36" spans="1:7" s="11" customFormat="1" ht="15">
      <c r="A36" s="396"/>
      <c r="B36" s="438">
        <v>551</v>
      </c>
      <c r="C36" s="132" t="s">
        <v>44</v>
      </c>
      <c r="D36" s="611">
        <v>0</v>
      </c>
      <c r="E36" s="611">
        <v>0</v>
      </c>
      <c r="F36" s="32">
        <v>0</v>
      </c>
      <c r="G36" s="57">
        <v>0</v>
      </c>
    </row>
    <row r="37" spans="1:7" s="11" customFormat="1" ht="15">
      <c r="A37" s="396"/>
      <c r="B37" s="438">
        <v>584</v>
      </c>
      <c r="C37" s="132" t="s">
        <v>45</v>
      </c>
      <c r="D37" s="611">
        <v>0</v>
      </c>
      <c r="E37" s="611">
        <v>0</v>
      </c>
      <c r="F37" s="32">
        <v>0</v>
      </c>
      <c r="G37" s="57">
        <v>0</v>
      </c>
    </row>
    <row r="38" spans="1:7" s="6" customFormat="1" ht="14.25">
      <c r="A38" s="43"/>
      <c r="B38" s="440" t="s">
        <v>46</v>
      </c>
      <c r="C38" s="59" t="s">
        <v>47</v>
      </c>
      <c r="D38" s="613"/>
      <c r="E38" s="613"/>
      <c r="F38" s="133"/>
      <c r="G38" s="58">
        <v>242</v>
      </c>
    </row>
    <row r="39" spans="1:7" s="11" customFormat="1" ht="15">
      <c r="A39" s="396"/>
      <c r="B39" s="438">
        <v>603</v>
      </c>
      <c r="C39" s="60" t="s">
        <v>48</v>
      </c>
      <c r="D39" s="614"/>
      <c r="E39" s="614"/>
      <c r="F39" s="134"/>
      <c r="G39" s="61">
        <v>242</v>
      </c>
    </row>
    <row r="40" spans="1:7" s="6" customFormat="1" ht="14.25">
      <c r="A40" s="43"/>
      <c r="B40" s="440" t="s">
        <v>49</v>
      </c>
      <c r="C40" s="59" t="s">
        <v>50</v>
      </c>
      <c r="D40" s="52">
        <v>1463</v>
      </c>
      <c r="E40" s="52">
        <v>0</v>
      </c>
      <c r="F40" s="31">
        <v>1463</v>
      </c>
      <c r="G40" s="125"/>
    </row>
    <row r="41" spans="1:7" s="6" customFormat="1" ht="14.25">
      <c r="A41" s="43"/>
      <c r="B41" s="440" t="s">
        <v>51</v>
      </c>
      <c r="C41" s="59" t="s">
        <v>52</v>
      </c>
      <c r="D41" s="52">
        <v>3089</v>
      </c>
      <c r="E41" s="52">
        <v>311</v>
      </c>
      <c r="F41" s="31">
        <v>2778</v>
      </c>
      <c r="G41" s="52">
        <v>43</v>
      </c>
    </row>
    <row r="42" spans="1:7" s="11" customFormat="1" ht="15.75" thickBot="1">
      <c r="A42" s="396"/>
      <c r="B42" s="431">
        <v>73</v>
      </c>
      <c r="C42" s="62" t="s">
        <v>53</v>
      </c>
      <c r="D42" s="63">
        <v>1391</v>
      </c>
      <c r="E42" s="63">
        <v>34</v>
      </c>
      <c r="F42" s="36">
        <v>1357</v>
      </c>
      <c r="G42" s="63">
        <v>43</v>
      </c>
    </row>
    <row r="43" spans="1:7" s="11" customFormat="1" ht="15">
      <c r="A43" s="43" t="s">
        <v>54</v>
      </c>
      <c r="B43" s="395"/>
      <c r="C43" s="37"/>
      <c r="D43" s="37"/>
      <c r="E43" s="38"/>
      <c r="F43" s="39"/>
      <c r="G43" s="37"/>
    </row>
    <row r="44" spans="1:7" s="11" customFormat="1" ht="15.75" thickBot="1">
      <c r="A44" s="43"/>
      <c r="B44" s="395"/>
      <c r="C44" s="37"/>
      <c r="D44" s="37"/>
      <c r="E44" s="38"/>
      <c r="F44" s="39"/>
      <c r="G44" s="37"/>
    </row>
    <row r="45" spans="1:7" s="6" customFormat="1" ht="15">
      <c r="A45" s="396"/>
      <c r="B45" s="400" t="s">
        <v>55</v>
      </c>
      <c r="C45" s="56" t="s">
        <v>56</v>
      </c>
      <c r="D45" s="56"/>
      <c r="E45" s="56"/>
      <c r="F45" s="608"/>
      <c r="G45" s="56">
        <v>-18</v>
      </c>
    </row>
    <row r="46" spans="1:53" s="6" customFormat="1" ht="14.25">
      <c r="A46" s="43"/>
      <c r="B46" s="171">
        <v>80</v>
      </c>
      <c r="C46" s="58" t="s">
        <v>57</v>
      </c>
      <c r="D46" s="66">
        <v>102</v>
      </c>
      <c r="E46" s="66">
        <v>89.76377952755905</v>
      </c>
      <c r="F46" s="609">
        <v>103</v>
      </c>
      <c r="G46" s="66">
        <v>121.40350877192982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</row>
    <row r="47" spans="1:57" s="6" customFormat="1" ht="15" thickBot="1">
      <c r="A47" s="43"/>
      <c r="B47" s="170">
        <v>90</v>
      </c>
      <c r="C47" s="209" t="s">
        <v>58</v>
      </c>
      <c r="D47" s="538">
        <v>53.65921448051835</v>
      </c>
      <c r="E47" s="538">
        <v>5.40240068094568</v>
      </c>
      <c r="F47" s="610">
        <v>48.25681379957267</v>
      </c>
      <c r="G47" s="538">
        <v>0.7469557211596922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</row>
    <row r="48" spans="1:57" s="6" customFormat="1" ht="15.75">
      <c r="A48" s="43"/>
      <c r="B48" s="577"/>
      <c r="C48" s="416" t="s">
        <v>59</v>
      </c>
      <c r="D48" s="65"/>
      <c r="E48" s="65"/>
      <c r="F48" s="65"/>
      <c r="G48" s="65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</row>
    <row r="49" spans="1:7" s="11" customFormat="1" ht="15">
      <c r="A49" s="396"/>
      <c r="B49" s="414"/>
      <c r="C49" s="29" t="s">
        <v>121</v>
      </c>
      <c r="D49" s="580">
        <v>57567</v>
      </c>
      <c r="E49" s="711">
        <v>57567</v>
      </c>
      <c r="F49" s="711">
        <v>57567</v>
      </c>
      <c r="G49" s="711">
        <v>57567</v>
      </c>
    </row>
    <row r="50" spans="1:7" s="11" customFormat="1" ht="15">
      <c r="A50" s="396"/>
      <c r="B50" s="396"/>
      <c r="C50" s="516" t="s">
        <v>102</v>
      </c>
      <c r="D50" s="23"/>
      <c r="E50" s="130"/>
      <c r="G50" s="127"/>
    </row>
    <row r="51" spans="1:7" ht="15.75">
      <c r="A51" s="396"/>
      <c r="B51" s="414"/>
      <c r="C51" s="128" t="s">
        <v>95</v>
      </c>
      <c r="D51" s="29"/>
      <c r="E51" s="130"/>
      <c r="G51" s="127"/>
    </row>
    <row r="52" spans="1:7" ht="15.75">
      <c r="A52" s="396"/>
      <c r="B52" s="299"/>
      <c r="C52" s="128" t="s">
        <v>96</v>
      </c>
      <c r="E52" s="130"/>
      <c r="G52" s="127"/>
    </row>
    <row r="53" spans="1:7" ht="15.75">
      <c r="A53" s="396"/>
      <c r="B53" s="414"/>
      <c r="C53" s="128" t="s">
        <v>97</v>
      </c>
      <c r="D53" s="37"/>
      <c r="E53" s="37"/>
      <c r="F53" s="37"/>
      <c r="G53" s="37"/>
    </row>
    <row r="54" spans="1:7" ht="15.75">
      <c r="A54" s="396"/>
      <c r="B54" s="414"/>
      <c r="C54" s="37"/>
      <c r="D54" s="37"/>
      <c r="E54" s="37"/>
      <c r="F54" s="37"/>
      <c r="G54" s="37"/>
    </row>
    <row r="55" spans="1:7" ht="15.75">
      <c r="A55" s="396"/>
      <c r="B55" s="414"/>
      <c r="C55" s="37"/>
      <c r="D55" s="37"/>
      <c r="E55" s="37"/>
      <c r="F55" s="37"/>
      <c r="G55" s="37"/>
    </row>
    <row r="56" spans="1:2" ht="15.75">
      <c r="A56" s="396"/>
      <c r="B56" s="414"/>
    </row>
    <row r="57" spans="1:2" ht="12.75" customHeight="1">
      <c r="A57" s="396"/>
      <c r="B57" s="414"/>
    </row>
    <row r="58" spans="1:2" ht="12.75" customHeight="1">
      <c r="A58" s="396"/>
      <c r="B58" s="414"/>
    </row>
    <row r="59" spans="1:2" ht="12.75" customHeight="1">
      <c r="A59" s="396"/>
      <c r="B59" s="414"/>
    </row>
    <row r="60" spans="1:2" ht="12.75" customHeight="1">
      <c r="A60" s="396"/>
      <c r="B60" s="414"/>
    </row>
    <row r="61" spans="1:2" ht="12.75" customHeight="1">
      <c r="A61" s="396"/>
      <c r="B61" s="414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</sheetData>
  <printOptions horizontalCentered="1" verticalCentered="1"/>
  <pageMargins left="0.5118110236220472" right="0.31496062992125984" top="0.9448818897637796" bottom="0" header="1.4566929133858268" footer="0.5118110236220472"/>
  <pageSetup fitToHeight="1" fitToWidth="1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19"/>
  <dimension ref="A1:G6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4.421875" style="0" customWidth="1"/>
    <col min="3" max="3" width="45.140625" style="0" customWidth="1"/>
    <col min="4" max="4" width="39.8515625" style="0" customWidth="1"/>
    <col min="5" max="5" width="15.8515625" style="0" customWidth="1"/>
    <col min="6" max="6" width="15.140625" style="0" customWidth="1"/>
    <col min="7" max="7" width="14.421875" style="0" customWidth="1"/>
  </cols>
  <sheetData>
    <row r="1" spans="1:5" ht="15.75">
      <c r="A1" s="396"/>
      <c r="B1" s="1"/>
      <c r="C1" s="2"/>
      <c r="D1" s="2"/>
      <c r="E1" s="2"/>
    </row>
    <row r="2" spans="1:7" ht="18.75">
      <c r="A2" s="450"/>
      <c r="B2" s="542"/>
      <c r="C2" s="542"/>
      <c r="D2" s="543" t="s">
        <v>91</v>
      </c>
      <c r="E2" s="544"/>
      <c r="F2" s="545"/>
      <c r="G2" s="542"/>
    </row>
    <row r="3" spans="1:7" ht="15.75">
      <c r="A3" s="43"/>
      <c r="B3" s="546"/>
      <c r="C3" s="547"/>
      <c r="D3" s="548"/>
      <c r="E3" s="549"/>
      <c r="F3" s="141"/>
      <c r="G3" s="548"/>
    </row>
    <row r="4" spans="1:7" ht="15.75">
      <c r="A4" s="43"/>
      <c r="B4" s="550"/>
      <c r="C4" s="551"/>
      <c r="D4" s="552"/>
      <c r="E4" s="552"/>
      <c r="F4" s="548"/>
      <c r="G4" s="548"/>
    </row>
    <row r="5" spans="1:7" ht="14.25">
      <c r="A5" s="43"/>
      <c r="B5" s="548"/>
      <c r="C5" s="548"/>
      <c r="D5" s="553"/>
      <c r="E5" s="553"/>
      <c r="F5" s="141"/>
      <c r="G5" s="548"/>
    </row>
    <row r="6" spans="1:7" ht="14.25">
      <c r="A6" s="43"/>
      <c r="B6" s="554" t="s">
        <v>1</v>
      </c>
      <c r="C6" s="555"/>
      <c r="D6" s="556" t="s">
        <v>118</v>
      </c>
      <c r="E6" s="557"/>
      <c r="F6" s="699" t="s">
        <v>104</v>
      </c>
      <c r="G6" s="708"/>
    </row>
    <row r="7" spans="1:7" ht="15.75" thickBot="1">
      <c r="A7" s="299"/>
      <c r="B7" s="559"/>
      <c r="C7" s="558"/>
      <c r="D7" s="557"/>
      <c r="E7" s="557"/>
      <c r="F7" s="557"/>
      <c r="G7" s="555"/>
    </row>
    <row r="8" spans="1:7" ht="15">
      <c r="A8" s="396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ht="15">
      <c r="A9" s="396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ht="15.75" thickBot="1">
      <c r="A10" s="396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68" t="s">
        <v>12</v>
      </c>
    </row>
    <row r="11" spans="1:7" ht="15.75" thickBot="1">
      <c r="A11" s="396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654">
        <v>1490</v>
      </c>
    </row>
    <row r="12" spans="1:7" ht="15">
      <c r="A12" s="396"/>
      <c r="B12" s="618" t="s">
        <v>15</v>
      </c>
      <c r="C12" s="142"/>
      <c r="D12" s="565"/>
      <c r="E12" s="565"/>
      <c r="F12" s="548"/>
      <c r="G12" s="565"/>
    </row>
    <row r="13" spans="1:7" ht="15.75" thickBot="1">
      <c r="A13" s="299"/>
      <c r="B13" s="582"/>
      <c r="C13" s="142"/>
      <c r="D13" s="565"/>
      <c r="E13" s="565"/>
      <c r="F13" s="565"/>
      <c r="G13" s="565"/>
    </row>
    <row r="14" spans="1:7" ht="14.25">
      <c r="A14" s="301"/>
      <c r="B14" s="693"/>
      <c r="C14" s="26" t="s">
        <v>98</v>
      </c>
      <c r="D14" s="25">
        <v>162.294</v>
      </c>
      <c r="E14" s="26">
        <v>11.752</v>
      </c>
      <c r="F14" s="27">
        <v>150.542</v>
      </c>
      <c r="G14" s="229">
        <v>1202.718</v>
      </c>
    </row>
    <row r="15" spans="1:7" ht="14.25">
      <c r="A15" s="43"/>
      <c r="B15" s="694"/>
      <c r="C15" s="697" t="s">
        <v>99</v>
      </c>
      <c r="D15" s="698">
        <v>423.7624311434803</v>
      </c>
      <c r="E15" s="263">
        <v>239.51667801225324</v>
      </c>
      <c r="F15" s="517">
        <v>438.14550092333036</v>
      </c>
      <c r="G15" s="49">
        <v>0.23400414727309307</v>
      </c>
    </row>
    <row r="16" spans="1:7" ht="15" thickBot="1">
      <c r="A16" s="43"/>
      <c r="B16" s="692"/>
      <c r="C16" s="28" t="s">
        <v>100</v>
      </c>
      <c r="D16" s="231">
        <v>6877.41</v>
      </c>
      <c r="E16" s="232">
        <v>281.48</v>
      </c>
      <c r="F16" s="230">
        <v>6595.93</v>
      </c>
      <c r="G16" s="233">
        <v>281.441</v>
      </c>
    </row>
    <row r="17" spans="1:7" ht="14.25">
      <c r="A17" s="22"/>
      <c r="B17" s="22" t="s">
        <v>19</v>
      </c>
      <c r="C17" s="29"/>
      <c r="D17" s="234"/>
      <c r="E17" s="234"/>
      <c r="F17" s="234"/>
      <c r="G17" s="29"/>
    </row>
    <row r="18" spans="1:7" ht="14.25">
      <c r="A18" s="22"/>
      <c r="B18" s="29"/>
      <c r="C18" s="29"/>
      <c r="D18" s="234"/>
      <c r="E18" s="234"/>
      <c r="F18" s="234"/>
      <c r="G18" s="29"/>
    </row>
    <row r="19" spans="1:7" ht="14.25">
      <c r="A19" s="22"/>
      <c r="B19" s="29"/>
      <c r="C19" s="23"/>
      <c r="D19" s="235"/>
      <c r="E19" s="9"/>
      <c r="F19" s="22"/>
      <c r="G19" s="9"/>
    </row>
    <row r="20" spans="1:7" ht="15" thickBot="1">
      <c r="A20" s="22"/>
      <c r="B20" s="29"/>
      <c r="C20" s="29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ht="15" thickBot="1">
      <c r="A21" s="43"/>
      <c r="B21" s="77" t="s">
        <v>21</v>
      </c>
      <c r="C21" s="30" t="s">
        <v>22</v>
      </c>
      <c r="D21" s="237">
        <v>6877.41</v>
      </c>
      <c r="E21" s="238">
        <v>281.48</v>
      </c>
      <c r="F21" s="211">
        <v>6595.93</v>
      </c>
      <c r="G21" s="214">
        <v>281.441</v>
      </c>
    </row>
    <row r="22" spans="1:7" ht="14.25">
      <c r="A22" s="43"/>
      <c r="B22" s="77" t="s">
        <v>23</v>
      </c>
      <c r="C22" s="30" t="s">
        <v>24</v>
      </c>
      <c r="D22" s="237">
        <v>1106.89922</v>
      </c>
      <c r="E22" s="238">
        <v>59.67</v>
      </c>
      <c r="F22" s="211">
        <v>1047.22922</v>
      </c>
      <c r="G22" s="214">
        <v>15.0854</v>
      </c>
    </row>
    <row r="23" spans="1:7" ht="15.75" thickBot="1">
      <c r="A23" s="396"/>
      <c r="B23" s="169">
        <v>25</v>
      </c>
      <c r="C23" s="175" t="s">
        <v>84</v>
      </c>
      <c r="D23" s="216">
        <v>1043.5202</v>
      </c>
      <c r="E23" s="239">
        <v>10.338</v>
      </c>
      <c r="F23" s="240">
        <v>1033.1822</v>
      </c>
      <c r="G23" s="217">
        <v>15.044</v>
      </c>
    </row>
    <row r="24" spans="1:7" ht="15" thickBot="1">
      <c r="A24" s="43"/>
      <c r="B24" s="78">
        <v>100</v>
      </c>
      <c r="C24" s="174" t="s">
        <v>26</v>
      </c>
      <c r="D24" s="222"/>
      <c r="E24" s="241"/>
      <c r="F24" s="242"/>
      <c r="G24" s="221">
        <v>45.936</v>
      </c>
    </row>
    <row r="25" spans="1:7" ht="15" thickBot="1">
      <c r="A25" s="43"/>
      <c r="B25" s="78">
        <v>991</v>
      </c>
      <c r="C25" s="71" t="s">
        <v>27</v>
      </c>
      <c r="D25" s="219">
        <v>7984.309219999999</v>
      </c>
      <c r="E25" s="243">
        <v>341.15</v>
      </c>
      <c r="F25" s="218">
        <v>7643.15922</v>
      </c>
      <c r="G25" s="221">
        <v>342.46239999999995</v>
      </c>
    </row>
    <row r="26" spans="1:7" ht="14.25">
      <c r="A26" s="43"/>
      <c r="B26" s="77" t="s">
        <v>28</v>
      </c>
      <c r="C26" s="30" t="s">
        <v>29</v>
      </c>
      <c r="D26" s="237">
        <v>1768.4571700000004</v>
      </c>
      <c r="E26" s="238">
        <v>67.467</v>
      </c>
      <c r="F26" s="211">
        <v>1700.9901700000003</v>
      </c>
      <c r="G26" s="213">
        <v>80.944</v>
      </c>
    </row>
    <row r="27" spans="1:7" ht="15.75" thickBot="1">
      <c r="A27" s="396"/>
      <c r="B27" s="168">
        <v>35</v>
      </c>
      <c r="C27" s="53" t="s">
        <v>85</v>
      </c>
      <c r="D27" s="244">
        <v>1665.49852</v>
      </c>
      <c r="E27" s="245">
        <v>62.413</v>
      </c>
      <c r="F27" s="246">
        <v>1603.08552</v>
      </c>
      <c r="G27" s="220">
        <v>51.811</v>
      </c>
    </row>
    <row r="28" spans="1:7" ht="15" thickBot="1">
      <c r="A28" s="43"/>
      <c r="B28" s="78" t="s">
        <v>31</v>
      </c>
      <c r="C28" s="172" t="s">
        <v>32</v>
      </c>
      <c r="D28" s="222"/>
      <c r="E28" s="241"/>
      <c r="F28" s="242"/>
      <c r="G28" s="221">
        <v>64.344</v>
      </c>
    </row>
    <row r="29" spans="1:7" ht="14.25">
      <c r="A29" s="43"/>
      <c r="B29" s="167" t="s">
        <v>33</v>
      </c>
      <c r="C29" s="31" t="s">
        <v>34</v>
      </c>
      <c r="D29" s="247">
        <v>6215.85205</v>
      </c>
      <c r="E29" s="248">
        <v>273.68300000000005</v>
      </c>
      <c r="F29" s="223">
        <v>5942.16905</v>
      </c>
      <c r="G29" s="225">
        <v>197.17439999999993</v>
      </c>
    </row>
    <row r="30" spans="1:7" ht="14.25">
      <c r="A30" s="43"/>
      <c r="B30" s="167" t="s">
        <v>35</v>
      </c>
      <c r="C30" s="59" t="s">
        <v>36</v>
      </c>
      <c r="D30" s="247">
        <v>331.325</v>
      </c>
      <c r="E30" s="248">
        <v>0</v>
      </c>
      <c r="F30" s="223">
        <v>331.325</v>
      </c>
      <c r="G30" s="225">
        <v>0</v>
      </c>
    </row>
    <row r="31" spans="1:7" ht="15">
      <c r="A31" s="43"/>
      <c r="B31" s="168">
        <v>511</v>
      </c>
      <c r="C31" s="53" t="s">
        <v>37</v>
      </c>
      <c r="D31" s="244">
        <v>277.884</v>
      </c>
      <c r="E31" s="245">
        <v>0</v>
      </c>
      <c r="F31" s="246">
        <v>277.884</v>
      </c>
      <c r="G31" s="220">
        <v>0</v>
      </c>
    </row>
    <row r="32" spans="1:7" ht="15">
      <c r="A32" s="396"/>
      <c r="B32" s="168">
        <v>513</v>
      </c>
      <c r="C32" s="53" t="s">
        <v>38</v>
      </c>
      <c r="D32" s="244">
        <v>53.441</v>
      </c>
      <c r="E32" s="249">
        <v>0</v>
      </c>
      <c r="F32" s="246">
        <v>53.441</v>
      </c>
      <c r="G32" s="226">
        <v>0</v>
      </c>
    </row>
    <row r="33" spans="1:7" ht="15">
      <c r="A33" s="396"/>
      <c r="B33" s="168">
        <v>515</v>
      </c>
      <c r="C33" s="53" t="s">
        <v>86</v>
      </c>
      <c r="D33" s="244">
        <v>52.629</v>
      </c>
      <c r="E33" s="249">
        <v>0</v>
      </c>
      <c r="F33" s="246">
        <v>52.629</v>
      </c>
      <c r="G33" s="226">
        <v>0</v>
      </c>
    </row>
    <row r="34" spans="1:7" ht="14.25">
      <c r="A34" s="43"/>
      <c r="B34" s="167" t="s">
        <v>40</v>
      </c>
      <c r="C34" s="59" t="s">
        <v>41</v>
      </c>
      <c r="D34" s="247">
        <v>1488.6272</v>
      </c>
      <c r="E34" s="248">
        <v>56.29600000000001</v>
      </c>
      <c r="F34" s="369">
        <v>1432.3311999999999</v>
      </c>
      <c r="G34" s="225">
        <v>0</v>
      </c>
    </row>
    <row r="35" spans="1:7" ht="14.25">
      <c r="A35" s="43"/>
      <c r="B35" s="167" t="s">
        <v>42</v>
      </c>
      <c r="C35" s="59" t="s">
        <v>43</v>
      </c>
      <c r="D35" s="247">
        <v>465.009</v>
      </c>
      <c r="E35" s="248">
        <v>0</v>
      </c>
      <c r="F35" s="369">
        <v>465.009</v>
      </c>
      <c r="G35" s="225">
        <v>0</v>
      </c>
    </row>
    <row r="36" spans="1:7" ht="15">
      <c r="A36" s="396"/>
      <c r="B36" s="168">
        <v>551</v>
      </c>
      <c r="C36" s="132" t="s">
        <v>44</v>
      </c>
      <c r="D36" s="244">
        <v>0</v>
      </c>
      <c r="E36" s="245">
        <v>0</v>
      </c>
      <c r="F36" s="369">
        <v>0</v>
      </c>
      <c r="G36" s="220">
        <v>0</v>
      </c>
    </row>
    <row r="37" spans="1:7" ht="15">
      <c r="A37" s="396"/>
      <c r="B37" s="168">
        <v>585</v>
      </c>
      <c r="C37" s="132" t="s">
        <v>87</v>
      </c>
      <c r="D37" s="244">
        <v>0</v>
      </c>
      <c r="E37" s="245">
        <v>0</v>
      </c>
      <c r="F37" s="369">
        <v>0</v>
      </c>
      <c r="G37" s="220">
        <v>0</v>
      </c>
    </row>
    <row r="38" spans="1:7" ht="14.25">
      <c r="A38" s="43"/>
      <c r="B38" s="167" t="s">
        <v>46</v>
      </c>
      <c r="C38" s="59" t="s">
        <v>47</v>
      </c>
      <c r="D38" s="251"/>
      <c r="E38" s="252"/>
      <c r="F38" s="253"/>
      <c r="G38" s="225">
        <v>167.59823999999995</v>
      </c>
    </row>
    <row r="39" spans="1:7" ht="15">
      <c r="A39" s="396"/>
      <c r="B39" s="168">
        <v>603</v>
      </c>
      <c r="C39" s="60" t="s">
        <v>48</v>
      </c>
      <c r="D39" s="254"/>
      <c r="E39" s="254"/>
      <c r="F39" s="255"/>
      <c r="G39" s="226">
        <v>167.59823999999995</v>
      </c>
    </row>
    <row r="40" spans="1:7" ht="14.25">
      <c r="A40" s="43"/>
      <c r="B40" s="167" t="s">
        <v>49</v>
      </c>
      <c r="C40" s="59" t="s">
        <v>50</v>
      </c>
      <c r="D40" s="247">
        <v>1202.718</v>
      </c>
      <c r="E40" s="248">
        <v>0</v>
      </c>
      <c r="F40" s="223">
        <v>1202.718</v>
      </c>
      <c r="G40" s="256"/>
    </row>
    <row r="41" spans="1:7" ht="14.25">
      <c r="A41" s="43"/>
      <c r="B41" s="167" t="s">
        <v>51</v>
      </c>
      <c r="C41" s="59" t="s">
        <v>52</v>
      </c>
      <c r="D41" s="247">
        <v>2728.172670000001</v>
      </c>
      <c r="E41" s="248">
        <v>217.38700000000006</v>
      </c>
      <c r="F41" s="223">
        <v>2510.7856700000007</v>
      </c>
      <c r="G41" s="257">
        <v>29.576159999999987</v>
      </c>
    </row>
    <row r="42" spans="1:7" ht="15.75" thickBot="1">
      <c r="A42" s="396"/>
      <c r="B42" s="169">
        <v>73</v>
      </c>
      <c r="C42" s="62" t="s">
        <v>53</v>
      </c>
      <c r="D42" s="216">
        <v>1410.79019</v>
      </c>
      <c r="E42" s="239">
        <v>20.172</v>
      </c>
      <c r="F42" s="240">
        <v>1390.61819</v>
      </c>
      <c r="G42" s="217">
        <v>29.576159999999987</v>
      </c>
    </row>
    <row r="43" spans="1:7" ht="15">
      <c r="A43" s="396"/>
      <c r="B43" s="43" t="s">
        <v>54</v>
      </c>
      <c r="C43" s="37"/>
      <c r="D43" s="215"/>
      <c r="E43" s="258"/>
      <c r="F43" s="228"/>
      <c r="G43" s="215"/>
    </row>
    <row r="44" spans="1:7" ht="15.75" thickBot="1">
      <c r="A44" s="43"/>
      <c r="B44" s="24"/>
      <c r="C44" s="37"/>
      <c r="D44" s="215"/>
      <c r="E44" s="258"/>
      <c r="F44" s="228"/>
      <c r="G44" s="215"/>
    </row>
    <row r="45" spans="1:7" ht="15">
      <c r="A45" s="396"/>
      <c r="B45" s="77" t="s">
        <v>55</v>
      </c>
      <c r="C45" s="56" t="s">
        <v>56</v>
      </c>
      <c r="D45" s="212"/>
      <c r="E45" s="212"/>
      <c r="F45" s="259"/>
      <c r="G45" s="213">
        <v>18.407999999999994</v>
      </c>
    </row>
    <row r="46" spans="1:7" ht="14.25">
      <c r="A46" s="43"/>
      <c r="B46" s="171">
        <v>80</v>
      </c>
      <c r="C46" s="58" t="s">
        <v>57</v>
      </c>
      <c r="D46" s="518">
        <v>1.106430774844456</v>
      </c>
      <c r="E46" s="518">
        <v>1.0284891644713043</v>
      </c>
      <c r="F46" s="519">
        <v>1.1100205908817085</v>
      </c>
      <c r="G46" s="520">
        <v>1.4273708960189562</v>
      </c>
    </row>
    <row r="47" spans="1:7" ht="15" thickBot="1">
      <c r="A47" s="43"/>
      <c r="B47" s="170">
        <v>90</v>
      </c>
      <c r="C47" s="209" t="s">
        <v>58</v>
      </c>
      <c r="D47" s="521">
        <v>44.191668745444254</v>
      </c>
      <c r="E47" s="521">
        <v>3.52129262168948</v>
      </c>
      <c r="F47" s="522">
        <v>40.67037612375477</v>
      </c>
      <c r="G47" s="523">
        <v>0.4790825301692717</v>
      </c>
    </row>
    <row r="48" spans="1:7" ht="15.75">
      <c r="A48" s="43"/>
      <c r="B48" s="124"/>
      <c r="C48" s="416" t="s">
        <v>59</v>
      </c>
      <c r="D48" s="65"/>
      <c r="E48" s="65"/>
      <c r="F48" s="65"/>
      <c r="G48" s="65"/>
    </row>
    <row r="49" spans="1:7" ht="15">
      <c r="A49" s="396"/>
      <c r="B49" s="68"/>
      <c r="C49" s="29" t="s">
        <v>136</v>
      </c>
      <c r="D49" s="695">
        <v>61735</v>
      </c>
      <c r="E49" s="713">
        <v>61735</v>
      </c>
      <c r="F49" s="713">
        <v>61735</v>
      </c>
      <c r="G49" s="713">
        <v>61735</v>
      </c>
    </row>
    <row r="50" spans="1:7" ht="15.75">
      <c r="A50" s="396"/>
      <c r="B50" s="416"/>
      <c r="C50" s="516" t="s">
        <v>102</v>
      </c>
      <c r="D50" s="23"/>
      <c r="E50" s="130"/>
      <c r="F50" s="128"/>
      <c r="G50" s="11"/>
    </row>
    <row r="51" spans="1:7" ht="15.75">
      <c r="A51" s="396"/>
      <c r="B51" s="68"/>
      <c r="C51" s="128" t="s">
        <v>95</v>
      </c>
      <c r="D51" s="29"/>
      <c r="E51" s="130"/>
      <c r="F51" s="128"/>
      <c r="G51" s="3"/>
    </row>
    <row r="52" spans="1:7" ht="15.75">
      <c r="A52" s="396"/>
      <c r="B52" s="29"/>
      <c r="C52" s="128" t="s">
        <v>96</v>
      </c>
      <c r="E52" s="130"/>
      <c r="F52" s="128"/>
      <c r="G52" s="3"/>
    </row>
    <row r="53" spans="1:7" ht="14.25">
      <c r="A53" s="43"/>
      <c r="B53" s="43"/>
      <c r="C53" s="128" t="s">
        <v>97</v>
      </c>
      <c r="D53" s="44"/>
      <c r="E53" s="44"/>
      <c r="F53" s="44"/>
      <c r="G53" s="44"/>
    </row>
    <row r="54" ht="15">
      <c r="A54" s="299"/>
    </row>
    <row r="55" ht="15">
      <c r="A55" s="299"/>
    </row>
    <row r="56" ht="15">
      <c r="A56" s="299"/>
    </row>
    <row r="57" ht="15">
      <c r="A57" s="299"/>
    </row>
    <row r="58" ht="15">
      <c r="A58" s="299"/>
    </row>
    <row r="59" ht="15">
      <c r="A59" s="299"/>
    </row>
    <row r="60" ht="15">
      <c r="A60" s="299"/>
    </row>
    <row r="61" ht="15">
      <c r="A61" s="299"/>
    </row>
    <row r="62" ht="15">
      <c r="A62" s="299"/>
    </row>
    <row r="63" ht="15">
      <c r="A63" s="299"/>
    </row>
    <row r="64" ht="15">
      <c r="A64" s="299"/>
    </row>
    <row r="65" ht="15">
      <c r="A65" s="299"/>
    </row>
    <row r="66" ht="15">
      <c r="A66" s="299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0"/>
  <dimension ref="A1:I6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421875" style="0" customWidth="1"/>
    <col min="3" max="3" width="40.7109375" style="0" customWidth="1"/>
    <col min="4" max="4" width="16.421875" style="0" customWidth="1"/>
    <col min="5" max="5" width="9.00390625" style="0" customWidth="1"/>
    <col min="6" max="6" width="13.00390625" style="0" customWidth="1"/>
    <col min="8" max="8" width="12.00390625" style="0" customWidth="1"/>
    <col min="9" max="9" width="20.421875" style="0" customWidth="1"/>
  </cols>
  <sheetData>
    <row r="1" spans="1:9" ht="14.25">
      <c r="A1" s="22"/>
      <c r="B1" s="22"/>
      <c r="C1" s="22"/>
      <c r="D1" s="22"/>
      <c r="E1" s="22"/>
      <c r="F1" s="22"/>
      <c r="G1" s="22"/>
      <c r="H1" s="22"/>
      <c r="I1" s="22"/>
    </row>
    <row r="2" spans="1:9" ht="18.75">
      <c r="A2" s="22"/>
      <c r="B2" s="22"/>
      <c r="C2" s="136" t="s">
        <v>60</v>
      </c>
      <c r="D2" s="22"/>
      <c r="E2" s="22"/>
      <c r="F2" s="22"/>
      <c r="G2" s="22"/>
      <c r="H2" s="22"/>
      <c r="I2" s="22"/>
    </row>
    <row r="3" spans="1:9" ht="14.25">
      <c r="A3" s="22"/>
      <c r="B3" s="22"/>
      <c r="C3" s="22"/>
      <c r="D3" s="22"/>
      <c r="E3" s="267"/>
      <c r="F3" s="22"/>
      <c r="G3" s="22"/>
      <c r="H3" s="22"/>
      <c r="I3" s="22"/>
    </row>
    <row r="4" spans="1:9" ht="14.25">
      <c r="A4" s="22"/>
      <c r="B4" s="22"/>
      <c r="D4" s="267"/>
      <c r="E4" s="268"/>
      <c r="F4" s="22"/>
      <c r="G4" s="22"/>
      <c r="H4" s="707" t="s">
        <v>104</v>
      </c>
      <c r="I4" s="710"/>
    </row>
    <row r="5" spans="1:9" ht="15" thickBot="1">
      <c r="A5" s="22"/>
      <c r="B5" s="22"/>
      <c r="C5" s="22"/>
      <c r="D5" s="268"/>
      <c r="E5" s="22"/>
      <c r="F5" s="22"/>
      <c r="G5" s="22"/>
      <c r="H5" s="22"/>
      <c r="I5" s="22"/>
    </row>
    <row r="6" spans="1:9" ht="14.25">
      <c r="A6" s="22"/>
      <c r="B6" s="22"/>
      <c r="C6" s="22"/>
      <c r="D6" s="269" t="s">
        <v>61</v>
      </c>
      <c r="E6" s="270"/>
      <c r="F6" s="270"/>
      <c r="G6" s="271"/>
      <c r="H6" s="272"/>
      <c r="I6" s="273" t="s">
        <v>61</v>
      </c>
    </row>
    <row r="7" spans="1:9" ht="15" thickBot="1">
      <c r="A7" s="22"/>
      <c r="B7" s="22"/>
      <c r="C7" s="274"/>
      <c r="D7" s="275"/>
      <c r="E7" s="276" t="s">
        <v>62</v>
      </c>
      <c r="F7" s="277"/>
      <c r="G7" s="278"/>
      <c r="H7" s="279" t="s">
        <v>63</v>
      </c>
      <c r="I7" s="280" t="s">
        <v>64</v>
      </c>
    </row>
    <row r="8" spans="1:9" ht="15">
      <c r="A8" s="22"/>
      <c r="B8" s="273" t="s">
        <v>2</v>
      </c>
      <c r="C8" s="281"/>
      <c r="D8" s="282" t="s">
        <v>9</v>
      </c>
      <c r="E8" s="101" t="s">
        <v>65</v>
      </c>
      <c r="F8" s="283" t="s">
        <v>66</v>
      </c>
      <c r="G8" s="283" t="s">
        <v>67</v>
      </c>
      <c r="H8" s="279" t="s">
        <v>68</v>
      </c>
      <c r="I8" s="279" t="s">
        <v>69</v>
      </c>
    </row>
    <row r="9" spans="1:9" ht="14.25">
      <c r="A9" s="22"/>
      <c r="B9" s="279" t="s">
        <v>5</v>
      </c>
      <c r="C9" s="95"/>
      <c r="D9" s="285" t="s">
        <v>70</v>
      </c>
      <c r="E9" s="88"/>
      <c r="F9" s="88" t="s">
        <v>71</v>
      </c>
      <c r="G9" s="88" t="s">
        <v>71</v>
      </c>
      <c r="H9" s="279" t="s">
        <v>72</v>
      </c>
      <c r="I9" s="279" t="s">
        <v>73</v>
      </c>
    </row>
    <row r="10" spans="1:9" ht="15" thickBot="1">
      <c r="A10" s="22"/>
      <c r="B10" s="279" t="s">
        <v>8</v>
      </c>
      <c r="C10" s="286"/>
      <c r="D10" s="287" t="s">
        <v>74</v>
      </c>
      <c r="E10" s="288" t="s">
        <v>75</v>
      </c>
      <c r="F10" s="289" t="s">
        <v>76</v>
      </c>
      <c r="G10" s="289" t="s">
        <v>77</v>
      </c>
      <c r="H10" s="280"/>
      <c r="I10" s="280" t="s">
        <v>74</v>
      </c>
    </row>
    <row r="11" spans="1:9" ht="15" thickBot="1">
      <c r="A11" s="22"/>
      <c r="B11" s="280" t="s">
        <v>13</v>
      </c>
      <c r="C11" s="290" t="s">
        <v>14</v>
      </c>
      <c r="D11" s="291" t="s">
        <v>78</v>
      </c>
      <c r="E11" s="292" t="s">
        <v>79</v>
      </c>
      <c r="F11" s="293" t="s">
        <v>80</v>
      </c>
      <c r="G11" s="294" t="s">
        <v>81</v>
      </c>
      <c r="H11" s="290" t="s">
        <v>82</v>
      </c>
      <c r="I11" s="290" t="s">
        <v>94</v>
      </c>
    </row>
    <row r="12" spans="1:9" ht="15">
      <c r="A12" s="43"/>
      <c r="B12" s="576"/>
      <c r="C12" s="320"/>
      <c r="D12" s="577"/>
      <c r="E12" s="577"/>
      <c r="F12" s="577"/>
      <c r="G12" s="577"/>
      <c r="H12" s="577"/>
      <c r="I12" s="295"/>
    </row>
    <row r="13" spans="1:9" ht="15.75" thickBot="1">
      <c r="A13" s="43" t="s">
        <v>15</v>
      </c>
      <c r="B13" s="576"/>
      <c r="C13" s="320"/>
      <c r="D13" s="577"/>
      <c r="E13" s="577"/>
      <c r="F13" s="577"/>
      <c r="G13" s="577"/>
      <c r="H13" s="577"/>
      <c r="I13" s="295"/>
    </row>
    <row r="14" spans="1:9" ht="14.25">
      <c r="A14" s="301"/>
      <c r="B14" s="302"/>
      <c r="C14" s="303" t="s">
        <v>16</v>
      </c>
      <c r="D14" s="304">
        <v>150.542</v>
      </c>
      <c r="E14" s="305">
        <v>13.796</v>
      </c>
      <c r="F14" s="305">
        <v>109.321</v>
      </c>
      <c r="G14" s="203">
        <v>27.425</v>
      </c>
      <c r="H14" s="306"/>
      <c r="I14" s="307">
        <v>150.542</v>
      </c>
    </row>
    <row r="15" spans="1:9" ht="14.25">
      <c r="A15" s="43"/>
      <c r="B15" s="308"/>
      <c r="C15" s="309" t="s">
        <v>17</v>
      </c>
      <c r="D15" s="310">
        <v>438.14550092333036</v>
      </c>
      <c r="E15" s="311"/>
      <c r="F15" s="311"/>
      <c r="G15" s="204">
        <v>507.4001823154057</v>
      </c>
      <c r="H15" s="312"/>
      <c r="I15" s="506">
        <v>438.14550092333036</v>
      </c>
    </row>
    <row r="16" spans="1:9" ht="15" thickBot="1">
      <c r="A16" s="43"/>
      <c r="B16" s="314"/>
      <c r="C16" s="315" t="s">
        <v>18</v>
      </c>
      <c r="D16" s="316">
        <v>6595.93</v>
      </c>
      <c r="E16" s="317">
        <v>363.441</v>
      </c>
      <c r="F16" s="317">
        <v>4840.944</v>
      </c>
      <c r="G16" s="205">
        <v>1391.545</v>
      </c>
      <c r="H16" s="318"/>
      <c r="I16" s="319">
        <v>6595.93</v>
      </c>
    </row>
    <row r="17" spans="1:9" ht="14.25">
      <c r="A17" s="43"/>
      <c r="B17" s="22"/>
      <c r="C17" s="22"/>
      <c r="D17" s="22"/>
      <c r="E17" s="22"/>
      <c r="F17" s="22"/>
      <c r="G17" s="152"/>
      <c r="H17" s="152"/>
      <c r="I17" s="295"/>
    </row>
    <row r="18" spans="1:9" ht="15">
      <c r="A18" s="22"/>
      <c r="B18" s="22"/>
      <c r="C18" s="22"/>
      <c r="D18" s="22"/>
      <c r="E18" s="22"/>
      <c r="F18" s="22"/>
      <c r="G18" s="152"/>
      <c r="H18" s="152"/>
      <c r="I18" s="320"/>
    </row>
    <row r="19" spans="1:9" ht="15">
      <c r="A19" s="22" t="s">
        <v>19</v>
      </c>
      <c r="B19" s="22"/>
      <c r="C19" s="299"/>
      <c r="D19" s="22"/>
      <c r="E19" s="298" t="s">
        <v>83</v>
      </c>
      <c r="F19" s="268"/>
      <c r="G19" s="152"/>
      <c r="H19" s="152"/>
      <c r="I19" s="295"/>
    </row>
    <row r="20" spans="1:9" ht="15" thickBot="1">
      <c r="A20" s="22"/>
      <c r="B20" s="22"/>
      <c r="C20" s="22"/>
      <c r="D20" s="22"/>
      <c r="E20" s="22"/>
      <c r="F20" s="22"/>
      <c r="G20" s="298"/>
      <c r="H20" s="267"/>
      <c r="I20" s="295"/>
    </row>
    <row r="21" spans="1:9" ht="15" thickBot="1">
      <c r="A21" s="324"/>
      <c r="B21" s="325" t="s">
        <v>21</v>
      </c>
      <c r="C21" s="326" t="s">
        <v>22</v>
      </c>
      <c r="D21" s="327">
        <v>6595.93</v>
      </c>
      <c r="E21" s="328">
        <v>363.441</v>
      </c>
      <c r="F21" s="328">
        <v>4840.944</v>
      </c>
      <c r="G21" s="328">
        <v>1391.545</v>
      </c>
      <c r="H21" s="329"/>
      <c r="I21" s="330">
        <v>6595.93</v>
      </c>
    </row>
    <row r="22" spans="1:9" ht="14.25">
      <c r="A22" s="324"/>
      <c r="B22" s="335" t="s">
        <v>23</v>
      </c>
      <c r="C22" s="336" t="s">
        <v>24</v>
      </c>
      <c r="D22" s="327">
        <v>200.40589999999997</v>
      </c>
      <c r="E22" s="328">
        <v>53.441</v>
      </c>
      <c r="F22" s="328">
        <v>146.34619999999998</v>
      </c>
      <c r="G22" s="328">
        <v>0.6187</v>
      </c>
      <c r="H22" s="329">
        <v>846.82332</v>
      </c>
      <c r="I22" s="337">
        <v>1047.22922</v>
      </c>
    </row>
    <row r="23" spans="1:9" ht="15.75" thickBot="1">
      <c r="A23" s="339"/>
      <c r="B23" s="340">
        <v>25</v>
      </c>
      <c r="C23" s="341" t="s">
        <v>84</v>
      </c>
      <c r="D23" s="342">
        <v>196.54879999999997</v>
      </c>
      <c r="E23" s="343">
        <v>52.629</v>
      </c>
      <c r="F23" s="343">
        <v>143.3011</v>
      </c>
      <c r="G23" s="343">
        <v>0.6187</v>
      </c>
      <c r="H23" s="344">
        <v>836.6333999999999</v>
      </c>
      <c r="I23" s="345">
        <v>1033.1822</v>
      </c>
    </row>
    <row r="24" spans="1:9" ht="15" thickBot="1">
      <c r="A24" s="324"/>
      <c r="B24" s="325">
        <v>100</v>
      </c>
      <c r="C24" s="351" t="s">
        <v>26</v>
      </c>
      <c r="D24" s="352"/>
      <c r="E24" s="353"/>
      <c r="F24" s="353"/>
      <c r="G24" s="353"/>
      <c r="H24" s="354"/>
      <c r="I24" s="355"/>
    </row>
    <row r="25" spans="1:9" ht="15" thickBot="1">
      <c r="A25" s="324"/>
      <c r="B25" s="325">
        <v>991</v>
      </c>
      <c r="C25" s="356" t="s">
        <v>27</v>
      </c>
      <c r="D25" s="357">
        <v>6796.3359</v>
      </c>
      <c r="E25" s="358">
        <v>416.88199999999995</v>
      </c>
      <c r="F25" s="358">
        <v>4987.2902</v>
      </c>
      <c r="G25" s="358">
        <v>1392.1637</v>
      </c>
      <c r="H25" s="359">
        <v>846.82332</v>
      </c>
      <c r="I25" s="360">
        <v>7643.15922</v>
      </c>
    </row>
    <row r="26" spans="1:9" ht="14.25">
      <c r="A26" s="324"/>
      <c r="B26" s="361" t="s">
        <v>28</v>
      </c>
      <c r="C26" s="329" t="s">
        <v>29</v>
      </c>
      <c r="D26" s="328">
        <v>1199.0428000000002</v>
      </c>
      <c r="E26" s="328">
        <v>92.269</v>
      </c>
      <c r="F26" s="328">
        <v>1099.0023</v>
      </c>
      <c r="G26" s="328">
        <v>7.7715</v>
      </c>
      <c r="H26" s="329">
        <v>501.94737000000003</v>
      </c>
      <c r="I26" s="330">
        <v>1700.9901700000003</v>
      </c>
    </row>
    <row r="27" spans="1:9" ht="15.75" thickBot="1">
      <c r="A27" s="339"/>
      <c r="B27" s="340">
        <v>35</v>
      </c>
      <c r="C27" s="362" t="s">
        <v>85</v>
      </c>
      <c r="D27" s="363">
        <v>1137.2091</v>
      </c>
      <c r="E27" s="363">
        <v>47.098</v>
      </c>
      <c r="F27" s="363">
        <v>1082.3396</v>
      </c>
      <c r="G27" s="363">
        <v>7.7715</v>
      </c>
      <c r="H27" s="364">
        <v>465.87642000000005</v>
      </c>
      <c r="I27" s="374">
        <v>1603.08552</v>
      </c>
    </row>
    <row r="28" spans="1:9" ht="15" thickBot="1">
      <c r="A28" s="324"/>
      <c r="B28" s="325" t="s">
        <v>31</v>
      </c>
      <c r="C28" s="365" t="s">
        <v>32</v>
      </c>
      <c r="D28" s="366"/>
      <c r="E28" s="366"/>
      <c r="F28" s="366"/>
      <c r="G28" s="366"/>
      <c r="H28" s="365"/>
      <c r="I28" s="367"/>
    </row>
    <row r="29" spans="1:9" ht="14.25">
      <c r="A29" s="324"/>
      <c r="B29" s="368" t="s">
        <v>33</v>
      </c>
      <c r="C29" s="369" t="s">
        <v>34</v>
      </c>
      <c r="D29" s="327">
        <v>5597.293100000001</v>
      </c>
      <c r="E29" s="328">
        <v>324.61299999999994</v>
      </c>
      <c r="F29" s="328">
        <v>3888.2879000000003</v>
      </c>
      <c r="G29" s="328">
        <v>1384.3922</v>
      </c>
      <c r="H29" s="329">
        <v>344.87594999999993</v>
      </c>
      <c r="I29" s="330">
        <v>5942.16905</v>
      </c>
    </row>
    <row r="30" spans="1:9" ht="14.25">
      <c r="A30" s="324"/>
      <c r="B30" s="368" t="s">
        <v>35</v>
      </c>
      <c r="C30" s="224" t="s">
        <v>36</v>
      </c>
      <c r="D30" s="370">
        <v>331.325</v>
      </c>
      <c r="E30" s="371">
        <v>306.618</v>
      </c>
      <c r="F30" s="371">
        <v>24.707</v>
      </c>
      <c r="G30" s="371">
        <v>0</v>
      </c>
      <c r="H30" s="372">
        <v>0</v>
      </c>
      <c r="I30" s="264">
        <v>331.325</v>
      </c>
    </row>
    <row r="31" spans="1:9" ht="15">
      <c r="A31" s="324"/>
      <c r="B31" s="340">
        <v>511</v>
      </c>
      <c r="C31" s="227" t="s">
        <v>37</v>
      </c>
      <c r="D31" s="373">
        <v>277.884</v>
      </c>
      <c r="E31" s="363">
        <v>253.177</v>
      </c>
      <c r="F31" s="363">
        <v>24.707</v>
      </c>
      <c r="G31" s="363">
        <v>0</v>
      </c>
      <c r="H31" s="364">
        <v>0</v>
      </c>
      <c r="I31" s="374">
        <v>277.884</v>
      </c>
    </row>
    <row r="32" spans="1:9" ht="15">
      <c r="A32" s="339"/>
      <c r="B32" s="340">
        <v>513</v>
      </c>
      <c r="C32" s="227" t="s">
        <v>38</v>
      </c>
      <c r="D32" s="373">
        <v>53.441</v>
      </c>
      <c r="E32" s="378">
        <v>53.441</v>
      </c>
      <c r="F32" s="378">
        <v>0</v>
      </c>
      <c r="G32" s="378">
        <v>0</v>
      </c>
      <c r="H32" s="379">
        <v>0</v>
      </c>
      <c r="I32" s="374">
        <v>53.441</v>
      </c>
    </row>
    <row r="33" spans="1:9" ht="15">
      <c r="A33" s="339"/>
      <c r="B33" s="340">
        <v>515</v>
      </c>
      <c r="C33" s="227" t="s">
        <v>86</v>
      </c>
      <c r="D33" s="373">
        <v>52.629</v>
      </c>
      <c r="E33" s="378">
        <v>52.629</v>
      </c>
      <c r="F33" s="378">
        <v>0</v>
      </c>
      <c r="G33" s="378">
        <v>0</v>
      </c>
      <c r="H33" s="379">
        <v>0</v>
      </c>
      <c r="I33" s="374">
        <v>52.629</v>
      </c>
    </row>
    <row r="34" spans="1:9" ht="14.25">
      <c r="A34" s="324"/>
      <c r="B34" s="368" t="s">
        <v>40</v>
      </c>
      <c r="C34" s="224" t="s">
        <v>41</v>
      </c>
      <c r="D34" s="370">
        <v>1432.3311999999999</v>
      </c>
      <c r="E34" s="371">
        <v>17.994999999999948</v>
      </c>
      <c r="F34" s="371">
        <v>1232.662</v>
      </c>
      <c r="G34" s="371">
        <v>181.67419999999993</v>
      </c>
      <c r="H34" s="372">
        <v>0</v>
      </c>
      <c r="I34" s="380">
        <v>1432.3311999999999</v>
      </c>
    </row>
    <row r="35" spans="1:9" ht="14.25">
      <c r="A35" s="324"/>
      <c r="B35" s="368" t="s">
        <v>42</v>
      </c>
      <c r="C35" s="224" t="s">
        <v>43</v>
      </c>
      <c r="D35" s="370">
        <v>465.009</v>
      </c>
      <c r="E35" s="371">
        <v>0</v>
      </c>
      <c r="F35" s="371">
        <v>465.009</v>
      </c>
      <c r="G35" s="371">
        <v>0</v>
      </c>
      <c r="H35" s="372">
        <v>0</v>
      </c>
      <c r="I35" s="380">
        <v>465.009</v>
      </c>
    </row>
    <row r="36" spans="1:9" ht="15">
      <c r="A36" s="339"/>
      <c r="B36" s="340">
        <v>551</v>
      </c>
      <c r="C36" s="227" t="s">
        <v>44</v>
      </c>
      <c r="D36" s="373">
        <v>0</v>
      </c>
      <c r="E36" s="363">
        <v>0</v>
      </c>
      <c r="F36" s="363">
        <v>0</v>
      </c>
      <c r="G36" s="363">
        <v>0</v>
      </c>
      <c r="H36" s="364">
        <v>0</v>
      </c>
      <c r="I36" s="380">
        <v>0</v>
      </c>
    </row>
    <row r="37" spans="1:9" ht="15">
      <c r="A37" s="339"/>
      <c r="B37" s="340">
        <v>585</v>
      </c>
      <c r="C37" s="227" t="s">
        <v>87</v>
      </c>
      <c r="D37" s="373">
        <v>0</v>
      </c>
      <c r="E37" s="363">
        <v>0</v>
      </c>
      <c r="F37" s="363">
        <v>0</v>
      </c>
      <c r="G37" s="363">
        <v>0</v>
      </c>
      <c r="H37" s="364">
        <v>0</v>
      </c>
      <c r="I37" s="385">
        <v>0</v>
      </c>
    </row>
    <row r="38" spans="1:9" ht="14.25">
      <c r="A38" s="324"/>
      <c r="B38" s="368" t="s">
        <v>49</v>
      </c>
      <c r="C38" s="224" t="s">
        <v>50</v>
      </c>
      <c r="D38" s="370">
        <v>1202.718</v>
      </c>
      <c r="E38" s="371">
        <v>0</v>
      </c>
      <c r="F38" s="371">
        <v>0</v>
      </c>
      <c r="G38" s="371">
        <v>1202.718</v>
      </c>
      <c r="H38" s="386">
        <v>0</v>
      </c>
      <c r="I38" s="264">
        <v>1202.718</v>
      </c>
    </row>
    <row r="39" spans="1:9" ht="14.25">
      <c r="A39" s="324"/>
      <c r="B39" s="368" t="s">
        <v>51</v>
      </c>
      <c r="C39" s="224" t="s">
        <v>52</v>
      </c>
      <c r="D39" s="370">
        <v>2165.9099000000006</v>
      </c>
      <c r="E39" s="371">
        <v>0</v>
      </c>
      <c r="F39" s="507">
        <v>2165.9099000000006</v>
      </c>
      <c r="G39" s="371">
        <v>0</v>
      </c>
      <c r="H39" s="372">
        <v>344.87594999999993</v>
      </c>
      <c r="I39" s="264">
        <v>2510.7858500000007</v>
      </c>
    </row>
    <row r="40" spans="1:9" ht="15.75" thickBot="1">
      <c r="A40" s="339"/>
      <c r="B40" s="389">
        <v>73</v>
      </c>
      <c r="C40" s="390" t="s">
        <v>53</v>
      </c>
      <c r="D40" s="391">
        <v>1045.74224</v>
      </c>
      <c r="E40" s="392">
        <v>0</v>
      </c>
      <c r="F40" s="392">
        <v>1045.74224</v>
      </c>
      <c r="G40" s="392">
        <v>0</v>
      </c>
      <c r="H40" s="344">
        <v>344.87594999999993</v>
      </c>
      <c r="I40" s="265">
        <v>1390.61819</v>
      </c>
    </row>
    <row r="41" spans="1:9" ht="15">
      <c r="A41" s="396"/>
      <c r="B41" s="395"/>
      <c r="C41" s="396"/>
      <c r="D41" s="339"/>
      <c r="E41" s="396"/>
      <c r="F41" s="397"/>
      <c r="G41" s="524"/>
      <c r="H41" s="396"/>
      <c r="I41" s="396"/>
    </row>
    <row r="42" spans="1:9" ht="16.5" thickBot="1">
      <c r="A42" s="43" t="s">
        <v>54</v>
      </c>
      <c r="B42" s="395"/>
      <c r="C42" s="396"/>
      <c r="D42" s="396"/>
      <c r="E42" s="396"/>
      <c r="F42" s="524"/>
      <c r="G42" s="300"/>
      <c r="H42" s="300"/>
      <c r="I42" s="398"/>
    </row>
    <row r="43" spans="1:9" ht="14.25">
      <c r="A43" s="43"/>
      <c r="B43" s="400" t="s">
        <v>55</v>
      </c>
      <c r="C43" s="401" t="s">
        <v>93</v>
      </c>
      <c r="D43" s="402"/>
      <c r="E43" s="401"/>
      <c r="F43" s="401"/>
      <c r="G43" s="401"/>
      <c r="H43" s="403"/>
      <c r="I43" s="404"/>
    </row>
    <row r="44" spans="1:9" ht="14.25">
      <c r="A44" s="43"/>
      <c r="B44" s="171">
        <v>80</v>
      </c>
      <c r="C44" s="407" t="s">
        <v>57</v>
      </c>
      <c r="D44" s="525">
        <v>1.1784142588495141</v>
      </c>
      <c r="E44" s="526">
        <v>1.1196132009500546</v>
      </c>
      <c r="F44" s="526">
        <v>1.2450065747446324</v>
      </c>
      <c r="G44" s="526">
        <v>1.005166743932825</v>
      </c>
      <c r="H44" s="527"/>
      <c r="I44" s="528">
        <v>1.1100205908817085</v>
      </c>
    </row>
    <row r="45" spans="1:9" ht="15" thickBot="1">
      <c r="A45" s="43"/>
      <c r="B45" s="170">
        <v>90</v>
      </c>
      <c r="C45" s="412" t="s">
        <v>58</v>
      </c>
      <c r="D45" s="529">
        <v>35.08398639345591</v>
      </c>
      <c r="E45" s="530"/>
      <c r="F45" s="530">
        <v>35.08398639345591</v>
      </c>
      <c r="G45" s="530"/>
      <c r="H45" s="531">
        <v>5.586392645986878</v>
      </c>
      <c r="I45" s="532">
        <v>40.67037903944279</v>
      </c>
    </row>
    <row r="46" spans="1:9" ht="15.75">
      <c r="A46" s="43"/>
      <c r="B46" s="577"/>
      <c r="C46" s="416" t="s">
        <v>59</v>
      </c>
      <c r="D46" s="413"/>
      <c r="E46" s="413"/>
      <c r="F46" s="413"/>
      <c r="G46" s="413"/>
      <c r="H46" s="413"/>
      <c r="I46" s="398"/>
    </row>
    <row r="47" spans="1:9" ht="15">
      <c r="A47" s="396"/>
      <c r="B47" s="682"/>
      <c r="C47" s="29" t="s">
        <v>137</v>
      </c>
      <c r="D47" s="696">
        <v>61735</v>
      </c>
      <c r="E47" s="711">
        <v>61735</v>
      </c>
      <c r="F47" s="711">
        <v>61735</v>
      </c>
      <c r="G47" s="711">
        <v>61735</v>
      </c>
      <c r="H47" s="711">
        <v>61735</v>
      </c>
      <c r="I47" s="711">
        <v>61735</v>
      </c>
    </row>
    <row r="48" spans="1:9" ht="15.75">
      <c r="A48" s="396"/>
      <c r="C48" s="43" t="s">
        <v>88</v>
      </c>
      <c r="D48" s="299"/>
      <c r="E48" s="417"/>
      <c r="F48" s="418"/>
      <c r="G48" s="419"/>
      <c r="H48" s="320"/>
      <c r="I48" s="398"/>
    </row>
    <row r="49" spans="1:9" ht="15.75">
      <c r="A49" s="396"/>
      <c r="C49" s="3"/>
      <c r="E49" s="417"/>
      <c r="F49" s="418"/>
      <c r="G49" s="419"/>
      <c r="H49" s="320"/>
      <c r="I49" s="398"/>
    </row>
    <row r="50" spans="1:9" ht="15.75">
      <c r="A50" s="396"/>
      <c r="C50" s="399"/>
      <c r="D50" s="398"/>
      <c r="E50" s="398"/>
      <c r="F50" s="398"/>
      <c r="G50" s="398"/>
      <c r="H50" s="398"/>
      <c r="I50" s="398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3"/>
    </row>
    <row r="63" ht="14.25">
      <c r="A63" s="23"/>
    </row>
    <row r="64" ht="14.25">
      <c r="A64" s="23"/>
    </row>
    <row r="65" ht="14.25">
      <c r="A65" s="23"/>
    </row>
    <row r="66" ht="14.25">
      <c r="A66" s="23"/>
    </row>
    <row r="67" ht="14.25">
      <c r="A67" s="23"/>
    </row>
    <row r="68" ht="14.25">
      <c r="A68" s="23"/>
    </row>
    <row r="69" ht="14.25">
      <c r="A69" s="23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1"/>
  <dimension ref="A1:G6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4.421875" style="0" customWidth="1"/>
    <col min="3" max="3" width="45.140625" style="0" customWidth="1"/>
    <col min="4" max="4" width="39.8515625" style="0" customWidth="1"/>
    <col min="5" max="5" width="15.8515625" style="0" customWidth="1"/>
    <col min="6" max="6" width="15.140625" style="0" customWidth="1"/>
    <col min="7" max="7" width="14.421875" style="0" customWidth="1"/>
  </cols>
  <sheetData>
    <row r="1" spans="1:5" ht="15.75">
      <c r="A1" s="396"/>
      <c r="B1" s="1"/>
      <c r="C1" s="2"/>
      <c r="D1" s="2"/>
      <c r="E1" s="2"/>
    </row>
    <row r="2" spans="1:7" ht="18.75">
      <c r="A2" s="450"/>
      <c r="B2" s="542"/>
      <c r="C2" s="542"/>
      <c r="D2" s="543" t="s">
        <v>91</v>
      </c>
      <c r="E2" s="544"/>
      <c r="F2" s="545"/>
      <c r="G2" s="542"/>
    </row>
    <row r="3" spans="1:7" ht="15.75">
      <c r="A3" s="43"/>
      <c r="B3" s="546"/>
      <c r="C3" s="547"/>
      <c r="D3" s="548"/>
      <c r="E3" s="549"/>
      <c r="F3" s="141"/>
      <c r="G3" s="548"/>
    </row>
    <row r="4" spans="1:7" ht="15.75">
      <c r="A4" s="43"/>
      <c r="B4" s="550"/>
      <c r="C4" s="551"/>
      <c r="D4" s="552"/>
      <c r="E4" s="552"/>
      <c r="F4" s="548"/>
      <c r="G4" s="548"/>
    </row>
    <row r="5" spans="1:7" ht="14.25">
      <c r="A5" s="43"/>
      <c r="B5" s="548"/>
      <c r="C5" s="548"/>
      <c r="D5" s="553"/>
      <c r="E5" s="553"/>
      <c r="F5" s="141"/>
      <c r="G5" s="548"/>
    </row>
    <row r="6" spans="1:7" ht="14.25">
      <c r="A6" s="43"/>
      <c r="B6" s="554" t="s">
        <v>1</v>
      </c>
      <c r="C6" s="555"/>
      <c r="D6" s="556" t="s">
        <v>118</v>
      </c>
      <c r="E6" s="557"/>
      <c r="F6" s="699" t="s">
        <v>105</v>
      </c>
      <c r="G6" s="708"/>
    </row>
    <row r="7" spans="1:7" ht="15.75" thickBot="1">
      <c r="A7" s="299"/>
      <c r="B7" s="559"/>
      <c r="C7" s="558"/>
      <c r="D7" s="557"/>
      <c r="E7" s="557"/>
      <c r="F7" s="557"/>
      <c r="G7" s="555"/>
    </row>
    <row r="8" spans="1:7" ht="15">
      <c r="A8" s="396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ht="15">
      <c r="A9" s="396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ht="15.75" thickBot="1">
      <c r="A10" s="396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68" t="s">
        <v>12</v>
      </c>
    </row>
    <row r="11" spans="1:7" ht="15.75" thickBot="1">
      <c r="A11" s="396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654">
        <v>1490</v>
      </c>
    </row>
    <row r="12" spans="1:7" ht="15">
      <c r="A12" s="396"/>
      <c r="B12" s="618" t="s">
        <v>15</v>
      </c>
      <c r="C12" s="142"/>
      <c r="D12" s="565"/>
      <c r="E12" s="565"/>
      <c r="F12" s="548"/>
      <c r="G12" s="565"/>
    </row>
    <row r="13" spans="1:7" ht="15.75" thickBot="1">
      <c r="A13" s="299"/>
      <c r="B13" s="582"/>
      <c r="C13" s="142"/>
      <c r="D13" s="565"/>
      <c r="E13" s="565"/>
      <c r="F13" s="565"/>
      <c r="G13" s="565"/>
    </row>
    <row r="14" spans="1:7" ht="14.25">
      <c r="A14" s="301"/>
      <c r="B14" s="693"/>
      <c r="C14" s="26" t="s">
        <v>98</v>
      </c>
      <c r="D14" s="25">
        <v>157.278</v>
      </c>
      <c r="E14" s="26">
        <v>10.462</v>
      </c>
      <c r="F14" s="27">
        <v>146.816</v>
      </c>
      <c r="G14" s="229">
        <v>1104.249</v>
      </c>
    </row>
    <row r="15" spans="1:7" ht="14.25">
      <c r="A15" s="43"/>
      <c r="B15" s="694"/>
      <c r="C15" s="697" t="s">
        <v>99</v>
      </c>
      <c r="D15" s="698">
        <v>403.624569234095</v>
      </c>
      <c r="E15" s="263">
        <v>225.29047983177213</v>
      </c>
      <c r="F15" s="517">
        <v>416.3325250653879</v>
      </c>
      <c r="G15" s="49">
        <v>0.23410480788300464</v>
      </c>
    </row>
    <row r="16" spans="1:7" ht="15" thickBot="1">
      <c r="A16" s="43"/>
      <c r="B16" s="692"/>
      <c r="C16" s="28" t="s">
        <v>100</v>
      </c>
      <c r="D16" s="231">
        <v>6348.126499999999</v>
      </c>
      <c r="E16" s="232">
        <v>235.6989</v>
      </c>
      <c r="F16" s="230">
        <v>6112.427599999999</v>
      </c>
      <c r="G16" s="233">
        <v>258.51</v>
      </c>
    </row>
    <row r="17" spans="1:7" ht="14.25">
      <c r="A17" s="22"/>
      <c r="B17" s="22" t="s">
        <v>19</v>
      </c>
      <c r="C17" s="29"/>
      <c r="D17" s="234"/>
      <c r="E17" s="234"/>
      <c r="F17" s="234"/>
      <c r="G17" s="29"/>
    </row>
    <row r="18" spans="1:7" ht="14.25">
      <c r="A18" s="22"/>
      <c r="B18" s="29"/>
      <c r="C18" s="29"/>
      <c r="D18" s="234"/>
      <c r="E18" s="234"/>
      <c r="F18" s="234"/>
      <c r="G18" s="29"/>
    </row>
    <row r="19" spans="1:7" ht="14.25">
      <c r="A19" s="22"/>
      <c r="B19" s="29"/>
      <c r="C19" s="23"/>
      <c r="D19" s="235"/>
      <c r="E19" s="9"/>
      <c r="F19" s="22"/>
      <c r="G19" s="9"/>
    </row>
    <row r="20" spans="1:7" ht="15" thickBot="1">
      <c r="A20" s="22"/>
      <c r="B20" s="29"/>
      <c r="C20" s="29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ht="15" thickBot="1">
      <c r="A21" s="43"/>
      <c r="B21" s="77" t="s">
        <v>21</v>
      </c>
      <c r="C21" s="30" t="s">
        <v>22</v>
      </c>
      <c r="D21" s="237">
        <v>6348.126499999999</v>
      </c>
      <c r="E21" s="238">
        <v>235.6989</v>
      </c>
      <c r="F21" s="211">
        <v>6112.427599999999</v>
      </c>
      <c r="G21" s="214">
        <v>258.51</v>
      </c>
    </row>
    <row r="22" spans="1:7" ht="14.25">
      <c r="A22" s="43"/>
      <c r="B22" s="77" t="s">
        <v>23</v>
      </c>
      <c r="C22" s="30" t="s">
        <v>24</v>
      </c>
      <c r="D22" s="237">
        <v>1259.44473</v>
      </c>
      <c r="E22" s="238">
        <v>58.4113</v>
      </c>
      <c r="F22" s="211">
        <v>1201.03343</v>
      </c>
      <c r="G22" s="214">
        <v>14.2701</v>
      </c>
    </row>
    <row r="23" spans="1:7" ht="15.75" thickBot="1">
      <c r="A23" s="396"/>
      <c r="B23" s="169">
        <v>25</v>
      </c>
      <c r="C23" s="175" t="s">
        <v>84</v>
      </c>
      <c r="D23" s="216">
        <v>1199.9307</v>
      </c>
      <c r="E23" s="239">
        <v>7.7628</v>
      </c>
      <c r="F23" s="240">
        <v>1192.1679</v>
      </c>
      <c r="G23" s="217">
        <v>14.2552</v>
      </c>
    </row>
    <row r="24" spans="1:7" ht="15" thickBot="1">
      <c r="A24" s="43"/>
      <c r="B24" s="78">
        <v>100</v>
      </c>
      <c r="C24" s="174" t="s">
        <v>26</v>
      </c>
      <c r="D24" s="222"/>
      <c r="E24" s="241"/>
      <c r="F24" s="242"/>
      <c r="G24" s="221">
        <v>64.344</v>
      </c>
    </row>
    <row r="25" spans="1:7" ht="15" thickBot="1">
      <c r="A25" s="43"/>
      <c r="B25" s="78">
        <v>991</v>
      </c>
      <c r="C25" s="71" t="s">
        <v>27</v>
      </c>
      <c r="D25" s="219">
        <v>7607.5712300000005</v>
      </c>
      <c r="E25" s="243">
        <v>294.1102</v>
      </c>
      <c r="F25" s="218">
        <v>7313.46103</v>
      </c>
      <c r="G25" s="221">
        <v>337.1241</v>
      </c>
    </row>
    <row r="26" spans="1:7" ht="14.25">
      <c r="A26" s="43"/>
      <c r="B26" s="77" t="s">
        <v>28</v>
      </c>
      <c r="C26" s="30" t="s">
        <v>29</v>
      </c>
      <c r="D26" s="237">
        <v>2113.17243</v>
      </c>
      <c r="E26" s="238">
        <v>79.0614</v>
      </c>
      <c r="F26" s="211">
        <v>2034.11103</v>
      </c>
      <c r="G26" s="213">
        <v>113.36</v>
      </c>
    </row>
    <row r="27" spans="1:7" ht="15.75" thickBot="1">
      <c r="A27" s="396"/>
      <c r="B27" s="168">
        <v>35</v>
      </c>
      <c r="C27" s="53" t="s">
        <v>85</v>
      </c>
      <c r="D27" s="244">
        <v>2022.5820500000002</v>
      </c>
      <c r="E27" s="245">
        <v>72.4403</v>
      </c>
      <c r="F27" s="246">
        <v>1950.1417500000002</v>
      </c>
      <c r="G27" s="220">
        <v>65.166</v>
      </c>
    </row>
    <row r="28" spans="1:7" ht="15" thickBot="1">
      <c r="A28" s="43"/>
      <c r="B28" s="78" t="s">
        <v>31</v>
      </c>
      <c r="C28" s="172" t="s">
        <v>32</v>
      </c>
      <c r="D28" s="222"/>
      <c r="E28" s="241"/>
      <c r="F28" s="242"/>
      <c r="G28" s="221">
        <v>51.654</v>
      </c>
    </row>
    <row r="29" spans="1:7" ht="14.25">
      <c r="A29" s="43"/>
      <c r="B29" s="167" t="s">
        <v>33</v>
      </c>
      <c r="C29" s="31" t="s">
        <v>34</v>
      </c>
      <c r="D29" s="247">
        <v>5494.398800000001</v>
      </c>
      <c r="E29" s="248">
        <v>215.04880000000003</v>
      </c>
      <c r="F29" s="223">
        <v>5279.35</v>
      </c>
      <c r="G29" s="225">
        <v>172.1101</v>
      </c>
    </row>
    <row r="30" spans="1:7" ht="14.25">
      <c r="A30" s="43"/>
      <c r="B30" s="167" t="s">
        <v>35</v>
      </c>
      <c r="C30" s="59" t="s">
        <v>36</v>
      </c>
      <c r="D30" s="247">
        <v>318.54400000000004</v>
      </c>
      <c r="E30" s="248">
        <v>0</v>
      </c>
      <c r="F30" s="223">
        <v>318.54400000000004</v>
      </c>
      <c r="G30" s="225">
        <v>0</v>
      </c>
    </row>
    <row r="31" spans="1:7" ht="15">
      <c r="A31" s="43"/>
      <c r="B31" s="168">
        <v>511</v>
      </c>
      <c r="C31" s="53" t="s">
        <v>37</v>
      </c>
      <c r="D31" s="244">
        <v>268.951</v>
      </c>
      <c r="E31" s="245">
        <v>0</v>
      </c>
      <c r="F31" s="246">
        <v>268.951</v>
      </c>
      <c r="G31" s="220">
        <v>0</v>
      </c>
    </row>
    <row r="32" spans="1:7" ht="15">
      <c r="A32" s="396"/>
      <c r="B32" s="168">
        <v>513</v>
      </c>
      <c r="C32" s="53" t="s">
        <v>38</v>
      </c>
      <c r="D32" s="244">
        <v>49.593</v>
      </c>
      <c r="E32" s="249">
        <v>0</v>
      </c>
      <c r="F32" s="246">
        <v>49.593</v>
      </c>
      <c r="G32" s="226">
        <v>0</v>
      </c>
    </row>
    <row r="33" spans="1:7" ht="15">
      <c r="A33" s="396"/>
      <c r="B33" s="168">
        <v>515</v>
      </c>
      <c r="C33" s="53" t="s">
        <v>86</v>
      </c>
      <c r="D33" s="244">
        <v>49.302</v>
      </c>
      <c r="E33" s="249">
        <v>0</v>
      </c>
      <c r="F33" s="246">
        <v>49.302</v>
      </c>
      <c r="G33" s="226">
        <v>0</v>
      </c>
    </row>
    <row r="34" spans="1:7" ht="14.25">
      <c r="A34" s="43"/>
      <c r="B34" s="167" t="s">
        <v>40</v>
      </c>
      <c r="C34" s="59" t="s">
        <v>41</v>
      </c>
      <c r="D34" s="247">
        <v>1115.9895685399997</v>
      </c>
      <c r="E34" s="248">
        <v>47.13978</v>
      </c>
      <c r="F34" s="369">
        <v>1068.8497885399997</v>
      </c>
      <c r="G34" s="225">
        <v>0</v>
      </c>
    </row>
    <row r="35" spans="1:7" ht="14.25">
      <c r="A35" s="43"/>
      <c r="B35" s="167" t="s">
        <v>42</v>
      </c>
      <c r="C35" s="59" t="s">
        <v>43</v>
      </c>
      <c r="D35" s="247">
        <v>226.24316145999998</v>
      </c>
      <c r="E35" s="248">
        <v>0</v>
      </c>
      <c r="F35" s="369">
        <v>226.24316145999998</v>
      </c>
      <c r="G35" s="225">
        <v>0</v>
      </c>
    </row>
    <row r="36" spans="1:7" ht="15">
      <c r="A36" s="396"/>
      <c r="B36" s="168">
        <v>551</v>
      </c>
      <c r="C36" s="132" t="s">
        <v>44</v>
      </c>
      <c r="D36" s="244">
        <v>0</v>
      </c>
      <c r="E36" s="245">
        <v>0</v>
      </c>
      <c r="F36" s="369">
        <v>0</v>
      </c>
      <c r="G36" s="220">
        <v>0</v>
      </c>
    </row>
    <row r="37" spans="1:7" ht="15">
      <c r="A37" s="396"/>
      <c r="B37" s="168">
        <v>585</v>
      </c>
      <c r="C37" s="132" t="s">
        <v>87</v>
      </c>
      <c r="D37" s="244">
        <v>0</v>
      </c>
      <c r="E37" s="245">
        <v>0</v>
      </c>
      <c r="F37" s="369">
        <v>0</v>
      </c>
      <c r="G37" s="220">
        <v>0</v>
      </c>
    </row>
    <row r="38" spans="1:7" ht="14.25">
      <c r="A38" s="43"/>
      <c r="B38" s="167" t="s">
        <v>46</v>
      </c>
      <c r="C38" s="59" t="s">
        <v>47</v>
      </c>
      <c r="D38" s="251"/>
      <c r="E38" s="252"/>
      <c r="F38" s="253"/>
      <c r="G38" s="225">
        <v>146.29358499999998</v>
      </c>
    </row>
    <row r="39" spans="1:7" ht="15">
      <c r="A39" s="396"/>
      <c r="B39" s="168">
        <v>603</v>
      </c>
      <c r="C39" s="60" t="s">
        <v>48</v>
      </c>
      <c r="D39" s="254"/>
      <c r="E39" s="254"/>
      <c r="F39" s="255"/>
      <c r="G39" s="226">
        <v>146.29358499999998</v>
      </c>
    </row>
    <row r="40" spans="1:7" ht="14.25">
      <c r="A40" s="43"/>
      <c r="B40" s="167" t="s">
        <v>49</v>
      </c>
      <c r="C40" s="59" t="s">
        <v>50</v>
      </c>
      <c r="D40" s="247">
        <v>1438.6768000000002</v>
      </c>
      <c r="E40" s="248">
        <v>0</v>
      </c>
      <c r="F40" s="223">
        <v>1104.249</v>
      </c>
      <c r="G40" s="256"/>
    </row>
    <row r="41" spans="1:7" ht="14.25">
      <c r="A41" s="43"/>
      <c r="B41" s="167" t="s">
        <v>51</v>
      </c>
      <c r="C41" s="59" t="s">
        <v>52</v>
      </c>
      <c r="D41" s="247">
        <v>2729.3730700000006</v>
      </c>
      <c r="E41" s="248">
        <v>167.90902000000003</v>
      </c>
      <c r="F41" s="223">
        <v>2561.4640500000005</v>
      </c>
      <c r="G41" s="257">
        <v>25.816515</v>
      </c>
    </row>
    <row r="42" spans="1:7" ht="15.75" thickBot="1">
      <c r="A42" s="396"/>
      <c r="B42" s="169">
        <v>73</v>
      </c>
      <c r="C42" s="62" t="s">
        <v>53</v>
      </c>
      <c r="D42" s="216">
        <v>1459.28</v>
      </c>
      <c r="E42" s="239">
        <v>20.6032</v>
      </c>
      <c r="F42" s="240">
        <v>1438.6768000000002</v>
      </c>
      <c r="G42" s="217">
        <v>25.816515</v>
      </c>
    </row>
    <row r="43" spans="1:7" ht="15">
      <c r="A43" s="396"/>
      <c r="B43" s="43" t="s">
        <v>54</v>
      </c>
      <c r="C43" s="37"/>
      <c r="D43" s="215"/>
      <c r="E43" s="258"/>
      <c r="F43" s="228"/>
      <c r="G43" s="215"/>
    </row>
    <row r="44" spans="1:7" ht="15.75" thickBot="1">
      <c r="A44" s="43"/>
      <c r="B44" s="24"/>
      <c r="C44" s="37"/>
      <c r="D44" s="215"/>
      <c r="E44" s="258"/>
      <c r="F44" s="228"/>
      <c r="G44" s="215"/>
    </row>
    <row r="45" spans="1:7" ht="15">
      <c r="A45" s="396"/>
      <c r="B45" s="77" t="s">
        <v>55</v>
      </c>
      <c r="C45" s="56" t="s">
        <v>56</v>
      </c>
      <c r="D45" s="212"/>
      <c r="E45" s="212"/>
      <c r="F45" s="259"/>
      <c r="G45" s="213">
        <v>-12.69</v>
      </c>
    </row>
    <row r="46" spans="1:7" ht="14.25">
      <c r="A46" s="43"/>
      <c r="B46" s="171">
        <v>80</v>
      </c>
      <c r="C46" s="58" t="s">
        <v>57</v>
      </c>
      <c r="D46" s="518">
        <v>1.1553814586593165</v>
      </c>
      <c r="E46" s="518">
        <v>1.0960251812611834</v>
      </c>
      <c r="F46" s="519">
        <v>1.1577992745319026</v>
      </c>
      <c r="G46" s="520">
        <v>1.5020036592855388</v>
      </c>
    </row>
    <row r="47" spans="1:7" ht="15" thickBot="1">
      <c r="A47" s="43"/>
      <c r="B47" s="170">
        <v>90</v>
      </c>
      <c r="C47" s="209" t="s">
        <v>58</v>
      </c>
      <c r="D47" s="521">
        <v>43.93003492676647</v>
      </c>
      <c r="E47" s="521">
        <v>2.702543376790601</v>
      </c>
      <c r="F47" s="522">
        <v>41.227491549975866</v>
      </c>
      <c r="G47" s="523">
        <v>0.4155241429261226</v>
      </c>
    </row>
    <row r="48" spans="1:7" ht="15.75">
      <c r="A48" s="43"/>
      <c r="B48" s="124"/>
      <c r="C48" s="416" t="s">
        <v>59</v>
      </c>
      <c r="D48" s="65"/>
      <c r="E48" s="65"/>
      <c r="F48" s="65"/>
      <c r="G48" s="65"/>
    </row>
    <row r="49" spans="1:7" ht="15">
      <c r="A49" s="396"/>
      <c r="B49" s="68"/>
      <c r="C49" s="29" t="s">
        <v>138</v>
      </c>
      <c r="D49" s="695">
        <v>62130</v>
      </c>
      <c r="E49" s="713">
        <v>62130</v>
      </c>
      <c r="F49" s="713">
        <v>62130</v>
      </c>
      <c r="G49" s="713">
        <v>62130</v>
      </c>
    </row>
    <row r="50" spans="1:7" ht="15.75">
      <c r="A50" s="396"/>
      <c r="B50" s="416"/>
      <c r="C50" s="516" t="s">
        <v>102</v>
      </c>
      <c r="D50" s="23"/>
      <c r="E50" s="130"/>
      <c r="F50" s="128"/>
      <c r="G50" s="11"/>
    </row>
    <row r="51" spans="1:7" ht="15.75">
      <c r="A51" s="396"/>
      <c r="B51" s="68"/>
      <c r="C51" s="128" t="s">
        <v>95</v>
      </c>
      <c r="D51" s="29"/>
      <c r="E51" s="130"/>
      <c r="F51" s="128"/>
      <c r="G51" s="3"/>
    </row>
    <row r="52" spans="1:7" ht="15.75">
      <c r="A52" s="396"/>
      <c r="B52" s="29"/>
      <c r="C52" s="128" t="s">
        <v>96</v>
      </c>
      <c r="E52" s="130"/>
      <c r="F52" s="128"/>
      <c r="G52" s="3"/>
    </row>
    <row r="53" spans="1:7" ht="14.25">
      <c r="A53" s="43"/>
      <c r="B53" s="43"/>
      <c r="C53" s="128" t="s">
        <v>97</v>
      </c>
      <c r="D53" s="44"/>
      <c r="E53" s="44"/>
      <c r="F53" s="44"/>
      <c r="G53" s="44"/>
    </row>
    <row r="54" ht="15">
      <c r="A54" s="299"/>
    </row>
    <row r="55" ht="15">
      <c r="A55" s="299"/>
    </row>
    <row r="56" ht="15">
      <c r="A56" s="299"/>
    </row>
    <row r="57" ht="15">
      <c r="A57" s="299"/>
    </row>
    <row r="58" ht="15">
      <c r="A58" s="299"/>
    </row>
    <row r="59" ht="15">
      <c r="A59" s="299"/>
    </row>
    <row r="60" ht="15">
      <c r="A60" s="299"/>
    </row>
    <row r="61" ht="15">
      <c r="A61" s="299"/>
    </row>
    <row r="62" ht="15">
      <c r="A62" s="299"/>
    </row>
    <row r="63" ht="15">
      <c r="A63" s="299"/>
    </row>
    <row r="64" ht="15">
      <c r="A64" s="299"/>
    </row>
    <row r="65" ht="15">
      <c r="A65" s="299"/>
    </row>
    <row r="66" ht="15">
      <c r="A66" s="299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2"/>
  <dimension ref="A1:I6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421875" style="0" customWidth="1"/>
    <col min="3" max="3" width="40.7109375" style="0" customWidth="1"/>
    <col min="4" max="4" width="16.421875" style="0" customWidth="1"/>
    <col min="5" max="5" width="9.00390625" style="0" customWidth="1"/>
    <col min="6" max="6" width="13.00390625" style="0" customWidth="1"/>
    <col min="8" max="8" width="12.00390625" style="0" customWidth="1"/>
    <col min="9" max="9" width="20.421875" style="0" customWidth="1"/>
  </cols>
  <sheetData>
    <row r="1" spans="1:9" ht="14.25">
      <c r="A1" s="22"/>
      <c r="B1" s="22"/>
      <c r="C1" s="22"/>
      <c r="D1" s="22"/>
      <c r="E1" s="22"/>
      <c r="F1" s="22"/>
      <c r="G1" s="22"/>
      <c r="H1" s="22"/>
      <c r="I1" s="22"/>
    </row>
    <row r="2" spans="1:9" ht="18.75">
      <c r="A2" s="22"/>
      <c r="B2" s="22"/>
      <c r="C2" s="136" t="s">
        <v>60</v>
      </c>
      <c r="D2" s="22"/>
      <c r="E2" s="22"/>
      <c r="F2" s="22"/>
      <c r="G2" s="22"/>
      <c r="H2" s="22"/>
      <c r="I2" s="22"/>
    </row>
    <row r="3" spans="1:9" ht="14.25">
      <c r="A3" s="22"/>
      <c r="B3" s="22"/>
      <c r="C3" s="22"/>
      <c r="D3" s="22"/>
      <c r="E3" s="267"/>
      <c r="F3" s="22"/>
      <c r="G3" s="22"/>
      <c r="H3" s="22"/>
      <c r="I3" s="22"/>
    </row>
    <row r="4" spans="1:9" ht="14.25">
      <c r="A4" s="22"/>
      <c r="B4" s="22"/>
      <c r="D4" s="267"/>
      <c r="E4" s="268"/>
      <c r="F4" s="22"/>
      <c r="G4" s="22"/>
      <c r="H4" s="707" t="s">
        <v>105</v>
      </c>
      <c r="I4" s="707"/>
    </row>
    <row r="5" spans="1:9" ht="15" thickBot="1">
      <c r="A5" s="22"/>
      <c r="B5" s="22"/>
      <c r="C5" s="22"/>
      <c r="D5" s="268"/>
      <c r="E5" s="22"/>
      <c r="F5" s="22"/>
      <c r="G5" s="22"/>
      <c r="H5" s="22"/>
      <c r="I5" s="22"/>
    </row>
    <row r="6" spans="1:9" ht="14.25">
      <c r="A6" s="22"/>
      <c r="B6" s="22"/>
      <c r="C6" s="22"/>
      <c r="D6" s="269" t="s">
        <v>61</v>
      </c>
      <c r="E6" s="270"/>
      <c r="F6" s="270"/>
      <c r="G6" s="271"/>
      <c r="H6" s="272"/>
      <c r="I6" s="273" t="s">
        <v>61</v>
      </c>
    </row>
    <row r="7" spans="1:9" ht="15" thickBot="1">
      <c r="A7" s="22"/>
      <c r="B7" s="22"/>
      <c r="C7" s="274"/>
      <c r="D7" s="275"/>
      <c r="E7" s="276" t="s">
        <v>62</v>
      </c>
      <c r="F7" s="277"/>
      <c r="G7" s="278"/>
      <c r="H7" s="279" t="s">
        <v>63</v>
      </c>
      <c r="I7" s="280" t="s">
        <v>64</v>
      </c>
    </row>
    <row r="8" spans="1:9" ht="15">
      <c r="A8" s="22"/>
      <c r="B8" s="273" t="s">
        <v>2</v>
      </c>
      <c r="C8" s="281"/>
      <c r="D8" s="282" t="s">
        <v>9</v>
      </c>
      <c r="E8" s="101" t="s">
        <v>65</v>
      </c>
      <c r="F8" s="283" t="s">
        <v>66</v>
      </c>
      <c r="G8" s="283" t="s">
        <v>67</v>
      </c>
      <c r="H8" s="279" t="s">
        <v>68</v>
      </c>
      <c r="I8" s="279" t="s">
        <v>69</v>
      </c>
    </row>
    <row r="9" spans="1:9" ht="14.25">
      <c r="A9" s="22"/>
      <c r="B9" s="279" t="s">
        <v>5</v>
      </c>
      <c r="C9" s="95"/>
      <c r="D9" s="285" t="s">
        <v>70</v>
      </c>
      <c r="E9" s="88"/>
      <c r="F9" s="88" t="s">
        <v>71</v>
      </c>
      <c r="G9" s="88" t="s">
        <v>71</v>
      </c>
      <c r="H9" s="279" t="s">
        <v>72</v>
      </c>
      <c r="I9" s="279" t="s">
        <v>73</v>
      </c>
    </row>
    <row r="10" spans="1:9" ht="15" thickBot="1">
      <c r="A10" s="22"/>
      <c r="B10" s="279" t="s">
        <v>8</v>
      </c>
      <c r="C10" s="286"/>
      <c r="D10" s="287" t="s">
        <v>74</v>
      </c>
      <c r="E10" s="288" t="s">
        <v>75</v>
      </c>
      <c r="F10" s="289" t="s">
        <v>76</v>
      </c>
      <c r="G10" s="289" t="s">
        <v>77</v>
      </c>
      <c r="H10" s="280"/>
      <c r="I10" s="280" t="s">
        <v>74</v>
      </c>
    </row>
    <row r="11" spans="1:9" ht="15" thickBot="1">
      <c r="A11" s="22"/>
      <c r="B11" s="280" t="s">
        <v>13</v>
      </c>
      <c r="C11" s="290" t="s">
        <v>14</v>
      </c>
      <c r="D11" s="291" t="s">
        <v>78</v>
      </c>
      <c r="E11" s="292" t="s">
        <v>79</v>
      </c>
      <c r="F11" s="293" t="s">
        <v>80</v>
      </c>
      <c r="G11" s="294" t="s">
        <v>81</v>
      </c>
      <c r="H11" s="290" t="s">
        <v>82</v>
      </c>
      <c r="I11" s="290" t="s">
        <v>94</v>
      </c>
    </row>
    <row r="12" spans="1:9" ht="15">
      <c r="A12" s="43"/>
      <c r="B12" s="576"/>
      <c r="C12" s="320"/>
      <c r="D12" s="577"/>
      <c r="E12" s="577"/>
      <c r="F12" s="577"/>
      <c r="G12" s="577"/>
      <c r="H12" s="577"/>
      <c r="I12" s="295"/>
    </row>
    <row r="13" spans="1:9" ht="15.75" thickBot="1">
      <c r="A13" s="43" t="s">
        <v>15</v>
      </c>
      <c r="B13" s="576"/>
      <c r="C13" s="320"/>
      <c r="D13" s="577"/>
      <c r="E13" s="577"/>
      <c r="F13" s="577"/>
      <c r="G13" s="577"/>
      <c r="H13" s="577"/>
      <c r="I13" s="295"/>
    </row>
    <row r="14" spans="1:9" ht="14.25">
      <c r="A14" s="301"/>
      <c r="B14" s="302"/>
      <c r="C14" s="303" t="s">
        <v>16</v>
      </c>
      <c r="D14" s="304">
        <v>146.816</v>
      </c>
      <c r="E14" s="305">
        <v>14.41</v>
      </c>
      <c r="F14" s="305">
        <v>104.952</v>
      </c>
      <c r="G14" s="203">
        <v>27.454</v>
      </c>
      <c r="H14" s="306"/>
      <c r="I14" s="307">
        <v>146.816</v>
      </c>
    </row>
    <row r="15" spans="1:9" ht="14.25">
      <c r="A15" s="43"/>
      <c r="B15" s="308"/>
      <c r="C15" s="309" t="s">
        <v>17</v>
      </c>
      <c r="D15" s="310">
        <v>416.33252506538787</v>
      </c>
      <c r="E15" s="311"/>
      <c r="F15" s="311"/>
      <c r="G15" s="204">
        <v>469.7754425584614</v>
      </c>
      <c r="H15" s="312"/>
      <c r="I15" s="506">
        <v>416.3325250653879</v>
      </c>
    </row>
    <row r="16" spans="1:9" ht="15" thickBot="1">
      <c r="A16" s="43"/>
      <c r="B16" s="314"/>
      <c r="C16" s="315" t="s">
        <v>18</v>
      </c>
      <c r="D16" s="316">
        <v>6112.427599999999</v>
      </c>
      <c r="E16" s="317">
        <v>361.818</v>
      </c>
      <c r="F16" s="317">
        <v>4460.888099999999</v>
      </c>
      <c r="G16" s="205">
        <v>1289.7215</v>
      </c>
      <c r="H16" s="318"/>
      <c r="I16" s="319">
        <v>6112.427599999999</v>
      </c>
    </row>
    <row r="17" spans="1:9" ht="14.25">
      <c r="A17" s="43"/>
      <c r="B17" s="22"/>
      <c r="C17" s="22"/>
      <c r="D17" s="22"/>
      <c r="E17" s="22"/>
      <c r="F17" s="22"/>
      <c r="G17" s="152"/>
      <c r="H17" s="152"/>
      <c r="I17" s="295"/>
    </row>
    <row r="18" spans="1:9" ht="15">
      <c r="A18" s="22"/>
      <c r="B18" s="22"/>
      <c r="C18" s="22"/>
      <c r="D18" s="22"/>
      <c r="E18" s="22"/>
      <c r="F18" s="22"/>
      <c r="G18" s="152"/>
      <c r="H18" s="152"/>
      <c r="I18" s="320"/>
    </row>
    <row r="19" spans="1:9" ht="15">
      <c r="A19" s="22" t="s">
        <v>19</v>
      </c>
      <c r="B19" s="22"/>
      <c r="C19" s="299"/>
      <c r="D19" s="22"/>
      <c r="E19" s="298" t="s">
        <v>83</v>
      </c>
      <c r="F19" s="268"/>
      <c r="G19" s="152"/>
      <c r="H19" s="152"/>
      <c r="I19" s="295"/>
    </row>
    <row r="20" spans="1:9" ht="15" thickBot="1">
      <c r="A20" s="22"/>
      <c r="B20" s="22"/>
      <c r="C20" s="22"/>
      <c r="D20" s="22"/>
      <c r="E20" s="22"/>
      <c r="F20" s="22"/>
      <c r="G20" s="298"/>
      <c r="H20" s="267"/>
      <c r="I20" s="295"/>
    </row>
    <row r="21" spans="1:9" ht="15" thickBot="1">
      <c r="A21" s="324"/>
      <c r="B21" s="325" t="s">
        <v>21</v>
      </c>
      <c r="C21" s="326" t="s">
        <v>22</v>
      </c>
      <c r="D21" s="327">
        <v>6112.427599999999</v>
      </c>
      <c r="E21" s="328">
        <v>361.818</v>
      </c>
      <c r="F21" s="328">
        <v>4460.888099999999</v>
      </c>
      <c r="G21" s="328">
        <v>1289.7215</v>
      </c>
      <c r="H21" s="329"/>
      <c r="I21" s="330">
        <v>6112.427599999999</v>
      </c>
    </row>
    <row r="22" spans="1:9" ht="14.25">
      <c r="A22" s="324"/>
      <c r="B22" s="335" t="s">
        <v>23</v>
      </c>
      <c r="C22" s="336" t="s">
        <v>24</v>
      </c>
      <c r="D22" s="327">
        <v>213.7424</v>
      </c>
      <c r="E22" s="328">
        <v>49.593</v>
      </c>
      <c r="F22" s="328">
        <v>162.9835</v>
      </c>
      <c r="G22" s="328">
        <v>1.1659</v>
      </c>
      <c r="H22" s="329">
        <v>987.29103</v>
      </c>
      <c r="I22" s="337">
        <v>1201.03343</v>
      </c>
    </row>
    <row r="23" spans="1:9" ht="15.75" thickBot="1">
      <c r="A23" s="339"/>
      <c r="B23" s="340">
        <v>25</v>
      </c>
      <c r="C23" s="341" t="s">
        <v>84</v>
      </c>
      <c r="D23" s="342">
        <v>212.5443</v>
      </c>
      <c r="E23" s="343">
        <v>49.302</v>
      </c>
      <c r="F23" s="343">
        <v>162.0789</v>
      </c>
      <c r="G23" s="343">
        <v>1.1634</v>
      </c>
      <c r="H23" s="344">
        <v>979.6236</v>
      </c>
      <c r="I23" s="345">
        <v>1192.1679</v>
      </c>
    </row>
    <row r="24" spans="1:9" ht="15" thickBot="1">
      <c r="A24" s="324"/>
      <c r="B24" s="325">
        <v>100</v>
      </c>
      <c r="C24" s="351" t="s">
        <v>26</v>
      </c>
      <c r="D24" s="352">
        <v>0</v>
      </c>
      <c r="E24" s="353"/>
      <c r="F24" s="353"/>
      <c r="G24" s="353"/>
      <c r="H24" s="354"/>
      <c r="I24" s="355"/>
    </row>
    <row r="25" spans="1:9" ht="15" thickBot="1">
      <c r="A25" s="324"/>
      <c r="B25" s="325">
        <v>991</v>
      </c>
      <c r="C25" s="356" t="s">
        <v>27</v>
      </c>
      <c r="D25" s="357">
        <v>6326.17</v>
      </c>
      <c r="E25" s="358">
        <v>411.411</v>
      </c>
      <c r="F25" s="358">
        <v>4623.8715999999995</v>
      </c>
      <c r="G25" s="358">
        <v>1290.8874</v>
      </c>
      <c r="H25" s="359">
        <v>987.29103</v>
      </c>
      <c r="I25" s="360">
        <v>7313.46103</v>
      </c>
    </row>
    <row r="26" spans="1:9" ht="14.25">
      <c r="A26" s="324"/>
      <c r="B26" s="361" t="s">
        <v>28</v>
      </c>
      <c r="C26" s="329" t="s">
        <v>29</v>
      </c>
      <c r="D26" s="328">
        <v>1515.537</v>
      </c>
      <c r="E26" s="328">
        <v>94.405</v>
      </c>
      <c r="F26" s="328">
        <v>1413.3258</v>
      </c>
      <c r="G26" s="328">
        <v>7.8062</v>
      </c>
      <c r="H26" s="329">
        <v>518.57403</v>
      </c>
      <c r="I26" s="330">
        <v>2034.11103</v>
      </c>
    </row>
    <row r="27" spans="1:9" ht="15.75" thickBot="1">
      <c r="A27" s="339"/>
      <c r="B27" s="340">
        <v>35</v>
      </c>
      <c r="C27" s="362" t="s">
        <v>85</v>
      </c>
      <c r="D27" s="363">
        <v>1469.0826000000002</v>
      </c>
      <c r="E27" s="363">
        <v>54.15</v>
      </c>
      <c r="F27" s="363">
        <v>1407.1264</v>
      </c>
      <c r="G27" s="363">
        <v>7.8062</v>
      </c>
      <c r="H27" s="364">
        <v>481.05915</v>
      </c>
      <c r="I27" s="374">
        <v>1950.1417500000002</v>
      </c>
    </row>
    <row r="28" spans="1:9" ht="15" thickBot="1">
      <c r="A28" s="324"/>
      <c r="B28" s="325" t="s">
        <v>31</v>
      </c>
      <c r="C28" s="365" t="s">
        <v>32</v>
      </c>
      <c r="D28" s="366">
        <v>0</v>
      </c>
      <c r="E28" s="366"/>
      <c r="F28" s="366"/>
      <c r="G28" s="366"/>
      <c r="H28" s="365"/>
      <c r="I28" s="367"/>
    </row>
    <row r="29" spans="1:9" ht="14.25">
      <c r="A29" s="324"/>
      <c r="B29" s="368" t="s">
        <v>33</v>
      </c>
      <c r="C29" s="369" t="s">
        <v>34</v>
      </c>
      <c r="D29" s="327">
        <v>4810.633</v>
      </c>
      <c r="E29" s="328">
        <v>317.006</v>
      </c>
      <c r="F29" s="328">
        <v>3210.5457999999994</v>
      </c>
      <c r="G29" s="328">
        <v>1283.0812</v>
      </c>
      <c r="H29" s="329">
        <v>468.717</v>
      </c>
      <c r="I29" s="330">
        <v>5279.35</v>
      </c>
    </row>
    <row r="30" spans="1:9" ht="14.25">
      <c r="A30" s="324"/>
      <c r="B30" s="368" t="s">
        <v>35</v>
      </c>
      <c r="C30" s="224" t="s">
        <v>36</v>
      </c>
      <c r="D30" s="370">
        <v>318.54400000000004</v>
      </c>
      <c r="E30" s="371">
        <v>290.617</v>
      </c>
      <c r="F30" s="371">
        <v>27.927</v>
      </c>
      <c r="G30" s="371">
        <v>0</v>
      </c>
      <c r="H30" s="372">
        <v>0</v>
      </c>
      <c r="I30" s="264">
        <v>318.54400000000004</v>
      </c>
    </row>
    <row r="31" spans="1:9" ht="15">
      <c r="A31" s="324"/>
      <c r="B31" s="340">
        <v>511</v>
      </c>
      <c r="C31" s="227" t="s">
        <v>37</v>
      </c>
      <c r="D31" s="373">
        <v>268.951</v>
      </c>
      <c r="E31" s="363">
        <v>241.024</v>
      </c>
      <c r="F31" s="363">
        <v>27.927</v>
      </c>
      <c r="G31" s="363">
        <v>0</v>
      </c>
      <c r="H31" s="364">
        <v>0</v>
      </c>
      <c r="I31" s="374">
        <v>268.951</v>
      </c>
    </row>
    <row r="32" spans="1:9" ht="15">
      <c r="A32" s="339"/>
      <c r="B32" s="340">
        <v>513</v>
      </c>
      <c r="C32" s="227" t="s">
        <v>38</v>
      </c>
      <c r="D32" s="373">
        <v>49.593</v>
      </c>
      <c r="E32" s="378">
        <v>49.593</v>
      </c>
      <c r="F32" s="378">
        <v>0</v>
      </c>
      <c r="G32" s="378">
        <v>0</v>
      </c>
      <c r="H32" s="379">
        <v>0</v>
      </c>
      <c r="I32" s="374">
        <v>49.593</v>
      </c>
    </row>
    <row r="33" spans="1:9" ht="15">
      <c r="A33" s="339"/>
      <c r="B33" s="340">
        <v>515</v>
      </c>
      <c r="C33" s="227" t="s">
        <v>86</v>
      </c>
      <c r="D33" s="373">
        <v>49.302</v>
      </c>
      <c r="E33" s="378">
        <v>49.302</v>
      </c>
      <c r="F33" s="378">
        <v>0</v>
      </c>
      <c r="G33" s="378">
        <v>0</v>
      </c>
      <c r="H33" s="379">
        <v>0</v>
      </c>
      <c r="I33" s="374">
        <v>49.302</v>
      </c>
    </row>
    <row r="34" spans="1:9" ht="14.25">
      <c r="A34" s="324"/>
      <c r="B34" s="368" t="s">
        <v>40</v>
      </c>
      <c r="C34" s="224" t="s">
        <v>41</v>
      </c>
      <c r="D34" s="370">
        <v>1068.8497885399997</v>
      </c>
      <c r="E34" s="371">
        <v>26.388999999999953</v>
      </c>
      <c r="F34" s="371">
        <v>793.5165105799998</v>
      </c>
      <c r="G34" s="371">
        <v>178.83220000000006</v>
      </c>
      <c r="H34" s="372">
        <v>0</v>
      </c>
      <c r="I34" s="380">
        <v>1068.8497885399997</v>
      </c>
    </row>
    <row r="35" spans="1:9" ht="14.25">
      <c r="A35" s="324"/>
      <c r="B35" s="368" t="s">
        <v>42</v>
      </c>
      <c r="C35" s="224" t="s">
        <v>43</v>
      </c>
      <c r="D35" s="370">
        <v>226.24316145999998</v>
      </c>
      <c r="E35" s="371">
        <v>0</v>
      </c>
      <c r="F35" s="371">
        <v>296.35523941999986</v>
      </c>
      <c r="G35" s="371">
        <v>0</v>
      </c>
      <c r="H35" s="372">
        <v>0</v>
      </c>
      <c r="I35" s="380">
        <v>226.24316145999998</v>
      </c>
    </row>
    <row r="36" spans="1:9" ht="15">
      <c r="A36" s="339"/>
      <c r="B36" s="340">
        <v>551</v>
      </c>
      <c r="C36" s="227" t="s">
        <v>44</v>
      </c>
      <c r="D36" s="373">
        <v>0</v>
      </c>
      <c r="E36" s="363">
        <v>0</v>
      </c>
      <c r="F36" s="363">
        <v>0</v>
      </c>
      <c r="G36" s="363">
        <v>0</v>
      </c>
      <c r="H36" s="364">
        <v>0</v>
      </c>
      <c r="I36" s="380">
        <v>0</v>
      </c>
    </row>
    <row r="37" spans="1:9" ht="15">
      <c r="A37" s="339"/>
      <c r="B37" s="340">
        <v>585</v>
      </c>
      <c r="C37" s="227" t="s">
        <v>87</v>
      </c>
      <c r="D37" s="373">
        <v>0</v>
      </c>
      <c r="E37" s="363">
        <v>0</v>
      </c>
      <c r="F37" s="363">
        <v>0</v>
      </c>
      <c r="G37" s="363">
        <v>0</v>
      </c>
      <c r="H37" s="364">
        <v>0</v>
      </c>
      <c r="I37" s="385">
        <v>0</v>
      </c>
    </row>
    <row r="38" spans="1:9" ht="14.25">
      <c r="A38" s="324"/>
      <c r="B38" s="368" t="s">
        <v>49</v>
      </c>
      <c r="C38" s="224" t="s">
        <v>50</v>
      </c>
      <c r="D38" s="370">
        <v>1104.249</v>
      </c>
      <c r="E38" s="371">
        <v>0</v>
      </c>
      <c r="F38" s="371">
        <v>0</v>
      </c>
      <c r="G38" s="371">
        <v>1104.249</v>
      </c>
      <c r="H38" s="386">
        <v>0</v>
      </c>
      <c r="I38" s="264">
        <v>1104.249</v>
      </c>
    </row>
    <row r="39" spans="1:9" ht="14.25">
      <c r="A39" s="324"/>
      <c r="B39" s="368" t="s">
        <v>51</v>
      </c>
      <c r="C39" s="224" t="s">
        <v>52</v>
      </c>
      <c r="D39" s="370">
        <v>2092.7470500000004</v>
      </c>
      <c r="E39" s="371">
        <v>0</v>
      </c>
      <c r="F39" s="507">
        <v>2092.7470500000004</v>
      </c>
      <c r="G39" s="371">
        <v>0</v>
      </c>
      <c r="H39" s="372">
        <v>468.717</v>
      </c>
      <c r="I39" s="264">
        <v>2561.4640500000005</v>
      </c>
    </row>
    <row r="40" spans="1:9" ht="15.75" thickBot="1">
      <c r="A40" s="339"/>
      <c r="B40" s="389">
        <v>73</v>
      </c>
      <c r="C40" s="390" t="s">
        <v>53</v>
      </c>
      <c r="D40" s="391">
        <v>969.9598000000001</v>
      </c>
      <c r="E40" s="392">
        <v>0</v>
      </c>
      <c r="F40" s="392">
        <v>969.9598000000001</v>
      </c>
      <c r="G40" s="392">
        <v>0</v>
      </c>
      <c r="H40" s="344">
        <v>468.717</v>
      </c>
      <c r="I40" s="265">
        <v>1438.6768000000002</v>
      </c>
    </row>
    <row r="41" spans="1:9" ht="15">
      <c r="A41" s="396"/>
      <c r="B41" s="395"/>
      <c r="C41" s="396"/>
      <c r="D41" s="339"/>
      <c r="E41" s="396"/>
      <c r="F41" s="397"/>
      <c r="G41" s="524"/>
      <c r="H41" s="396"/>
      <c r="I41" s="396"/>
    </row>
    <row r="42" spans="1:9" ht="16.5" thickBot="1">
      <c r="A42" s="43" t="s">
        <v>54</v>
      </c>
      <c r="B42" s="395"/>
      <c r="C42" s="396"/>
      <c r="D42" s="396"/>
      <c r="E42" s="396"/>
      <c r="F42" s="524"/>
      <c r="G42" s="300"/>
      <c r="H42" s="300"/>
      <c r="I42" s="398"/>
    </row>
    <row r="43" spans="1:9" ht="14.25">
      <c r="A43" s="43"/>
      <c r="B43" s="400" t="s">
        <v>55</v>
      </c>
      <c r="C43" s="401" t="s">
        <v>93</v>
      </c>
      <c r="D43" s="402"/>
      <c r="E43" s="401"/>
      <c r="F43" s="401"/>
      <c r="G43" s="401"/>
      <c r="H43" s="403"/>
      <c r="I43" s="404"/>
    </row>
    <row r="44" spans="1:9" ht="14.25">
      <c r="A44" s="43"/>
      <c r="B44" s="171">
        <v>80</v>
      </c>
      <c r="C44" s="407" t="s">
        <v>57</v>
      </c>
      <c r="D44" s="525">
        <v>1.2706077557776698</v>
      </c>
      <c r="E44" s="526">
        <v>1.1413601004397393</v>
      </c>
      <c r="F44" s="526">
        <v>1.3894485168222799</v>
      </c>
      <c r="G44" s="526">
        <v>1.0051752765140662</v>
      </c>
      <c r="H44" s="527"/>
      <c r="I44" s="528">
        <v>1.1577992745319026</v>
      </c>
    </row>
    <row r="45" spans="1:9" ht="15" thickBot="1">
      <c r="A45" s="43"/>
      <c r="B45" s="170">
        <v>90</v>
      </c>
      <c r="C45" s="412" t="s">
        <v>58</v>
      </c>
      <c r="D45" s="529">
        <v>33.683358281023665</v>
      </c>
      <c r="E45" s="530"/>
      <c r="F45" s="530">
        <v>33.683358281023665</v>
      </c>
      <c r="G45" s="530"/>
      <c r="H45" s="531">
        <v>7.544133268952196</v>
      </c>
      <c r="I45" s="532">
        <v>41.227491549975866</v>
      </c>
    </row>
    <row r="46" spans="1:9" ht="15.75">
      <c r="A46" s="43"/>
      <c r="B46" s="577"/>
      <c r="C46" s="416" t="s">
        <v>59</v>
      </c>
      <c r="D46" s="413"/>
      <c r="E46" s="413"/>
      <c r="F46" s="413"/>
      <c r="G46" s="413"/>
      <c r="H46" s="413"/>
      <c r="I46" s="398"/>
    </row>
    <row r="47" spans="1:9" ht="15">
      <c r="A47" s="396"/>
      <c r="B47" s="682"/>
      <c r="C47" s="29" t="s">
        <v>139</v>
      </c>
      <c r="D47" s="696">
        <v>62130</v>
      </c>
      <c r="E47" s="711">
        <v>62130</v>
      </c>
      <c r="F47" s="711">
        <v>62130</v>
      </c>
      <c r="G47" s="711">
        <v>62130</v>
      </c>
      <c r="H47" s="711">
        <v>62130</v>
      </c>
      <c r="I47" s="711">
        <v>62130</v>
      </c>
    </row>
    <row r="48" spans="1:9" ht="15.75">
      <c r="A48" s="396"/>
      <c r="C48" s="43" t="s">
        <v>88</v>
      </c>
      <c r="D48" s="299"/>
      <c r="E48" s="417"/>
      <c r="F48" s="418"/>
      <c r="G48" s="419"/>
      <c r="H48" s="320"/>
      <c r="I48" s="398"/>
    </row>
    <row r="49" spans="1:9" ht="15.75">
      <c r="A49" s="396"/>
      <c r="C49" s="3"/>
      <c r="E49" s="417"/>
      <c r="F49" s="418"/>
      <c r="G49" s="419"/>
      <c r="H49" s="320"/>
      <c r="I49" s="398"/>
    </row>
    <row r="50" spans="1:9" ht="15.75">
      <c r="A50" s="396"/>
      <c r="C50" s="399"/>
      <c r="D50" s="398"/>
      <c r="E50" s="398"/>
      <c r="F50" s="398"/>
      <c r="G50" s="398"/>
      <c r="H50" s="398"/>
      <c r="I50" s="398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3"/>
    </row>
    <row r="63" ht="14.25">
      <c r="A63" s="23"/>
    </row>
    <row r="64" ht="14.25">
      <c r="A64" s="23"/>
    </row>
    <row r="65" ht="14.25">
      <c r="A65" s="23"/>
    </row>
    <row r="66" ht="14.25">
      <c r="A66" s="23"/>
    </row>
    <row r="67" ht="14.25">
      <c r="A67" s="23"/>
    </row>
    <row r="68" ht="14.25">
      <c r="A68" s="23"/>
    </row>
    <row r="69" ht="14.25">
      <c r="A69" s="23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23"/>
  <dimension ref="A1:G6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4.421875" style="0" customWidth="1"/>
    <col min="3" max="3" width="45.140625" style="0" customWidth="1"/>
    <col min="4" max="4" width="39.8515625" style="0" customWidth="1"/>
    <col min="5" max="5" width="15.8515625" style="0" customWidth="1"/>
    <col min="6" max="6" width="15.140625" style="0" customWidth="1"/>
    <col min="7" max="7" width="14.421875" style="0" customWidth="1"/>
  </cols>
  <sheetData>
    <row r="1" spans="1:5" ht="15.75">
      <c r="A1" s="396"/>
      <c r="B1" s="1"/>
      <c r="C1" s="2"/>
      <c r="D1" s="2"/>
      <c r="E1" s="2"/>
    </row>
    <row r="2" spans="1:7" ht="18.75">
      <c r="A2" s="450"/>
      <c r="B2" s="542"/>
      <c r="C2" s="542"/>
      <c r="D2" s="543" t="s">
        <v>91</v>
      </c>
      <c r="E2" s="544"/>
      <c r="F2" s="545"/>
      <c r="G2" s="542"/>
    </row>
    <row r="3" spans="1:7" ht="15.75">
      <c r="A3" s="43"/>
      <c r="B3" s="546"/>
      <c r="C3" s="547"/>
      <c r="D3" s="548"/>
      <c r="E3" s="549"/>
      <c r="F3" s="141"/>
      <c r="G3" s="548"/>
    </row>
    <row r="4" spans="1:7" ht="15.75">
      <c r="A4" s="43"/>
      <c r="B4" s="550"/>
      <c r="C4" s="551"/>
      <c r="D4" s="552"/>
      <c r="E4" s="552"/>
      <c r="F4" s="548"/>
      <c r="G4" s="548"/>
    </row>
    <row r="5" spans="1:7" ht="14.25">
      <c r="A5" s="43"/>
      <c r="B5" s="548"/>
      <c r="C5" s="548"/>
      <c r="D5" s="553"/>
      <c r="E5" s="553"/>
      <c r="F5" s="141"/>
      <c r="G5" s="548"/>
    </row>
    <row r="6" spans="1:7" ht="14.25">
      <c r="A6" s="43"/>
      <c r="B6" s="554" t="s">
        <v>1</v>
      </c>
      <c r="C6" s="555"/>
      <c r="D6" s="556" t="s">
        <v>118</v>
      </c>
      <c r="E6" s="557"/>
      <c r="F6" s="699" t="s">
        <v>106</v>
      </c>
      <c r="G6" s="708"/>
    </row>
    <row r="7" spans="1:7" ht="15.75" thickBot="1">
      <c r="A7" s="299"/>
      <c r="B7" s="559"/>
      <c r="C7" s="558"/>
      <c r="D7" s="557"/>
      <c r="E7" s="557"/>
      <c r="F7" s="557"/>
      <c r="G7" s="555"/>
    </row>
    <row r="8" spans="1:7" ht="15">
      <c r="A8" s="396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ht="15">
      <c r="A9" s="396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ht="15.75" thickBot="1">
      <c r="A10" s="396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68" t="s">
        <v>12</v>
      </c>
    </row>
    <row r="11" spans="1:7" ht="15.75" thickBot="1">
      <c r="A11" s="396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654">
        <v>1490</v>
      </c>
    </row>
    <row r="12" spans="1:7" ht="15">
      <c r="A12" s="396"/>
      <c r="B12" s="618" t="s">
        <v>15</v>
      </c>
      <c r="C12" s="142"/>
      <c r="D12" s="565"/>
      <c r="E12" s="565"/>
      <c r="F12" s="548"/>
      <c r="G12" s="565"/>
    </row>
    <row r="13" spans="1:7" ht="15.75" thickBot="1">
      <c r="A13" s="299"/>
      <c r="B13" s="582"/>
      <c r="C13" s="142"/>
      <c r="D13" s="565"/>
      <c r="E13" s="565"/>
      <c r="F13" s="565"/>
      <c r="G13" s="565"/>
    </row>
    <row r="14" spans="1:7" ht="14.25">
      <c r="A14" s="301"/>
      <c r="B14" s="693"/>
      <c r="C14" s="26" t="s">
        <v>98</v>
      </c>
      <c r="D14" s="25">
        <v>160.36422</v>
      </c>
      <c r="E14" s="26">
        <v>8.951</v>
      </c>
      <c r="F14" s="27">
        <v>151.41322</v>
      </c>
      <c r="G14" s="229">
        <v>1222.34</v>
      </c>
    </row>
    <row r="15" spans="1:7" ht="14.25">
      <c r="A15" s="43"/>
      <c r="B15" s="694"/>
      <c r="C15" s="697" t="s">
        <v>99</v>
      </c>
      <c r="D15" s="698">
        <v>452.70731893934953</v>
      </c>
      <c r="E15" s="263">
        <v>250.84515696570213</v>
      </c>
      <c r="F15" s="517">
        <v>464.6406772803591</v>
      </c>
      <c r="G15" s="49">
        <v>0.22975440548456244</v>
      </c>
    </row>
    <row r="16" spans="1:7" ht="15" thickBot="1">
      <c r="A16" s="43"/>
      <c r="B16" s="692"/>
      <c r="C16" s="28" t="s">
        <v>100</v>
      </c>
      <c r="D16" s="231">
        <v>7259.805609000001</v>
      </c>
      <c r="E16" s="232">
        <v>224.5315</v>
      </c>
      <c r="F16" s="230">
        <v>7035.274109000001</v>
      </c>
      <c r="G16" s="233">
        <v>280.838</v>
      </c>
    </row>
    <row r="17" spans="1:7" ht="14.25">
      <c r="A17" s="22"/>
      <c r="B17" s="22" t="s">
        <v>19</v>
      </c>
      <c r="C17" s="29"/>
      <c r="D17" s="234"/>
      <c r="E17" s="234"/>
      <c r="F17" s="234"/>
      <c r="G17" s="29"/>
    </row>
    <row r="18" spans="1:7" ht="14.25">
      <c r="A18" s="22"/>
      <c r="B18" s="29"/>
      <c r="C18" s="29"/>
      <c r="D18" s="234"/>
      <c r="E18" s="234"/>
      <c r="F18" s="234"/>
      <c r="G18" s="29"/>
    </row>
    <row r="19" spans="1:7" ht="14.25">
      <c r="A19" s="22"/>
      <c r="B19" s="29"/>
      <c r="C19" s="23"/>
      <c r="D19" s="235"/>
      <c r="E19" s="9"/>
      <c r="F19" s="22"/>
      <c r="G19" s="9"/>
    </row>
    <row r="20" spans="1:7" ht="15" thickBot="1">
      <c r="A20" s="22"/>
      <c r="B20" s="29"/>
      <c r="C20" s="29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ht="15" thickBot="1">
      <c r="A21" s="43"/>
      <c r="B21" s="77" t="s">
        <v>21</v>
      </c>
      <c r="C21" s="30" t="s">
        <v>22</v>
      </c>
      <c r="D21" s="237">
        <v>7259.805609000001</v>
      </c>
      <c r="E21" s="238">
        <v>224.5315</v>
      </c>
      <c r="F21" s="211">
        <v>7035.274109000001</v>
      </c>
      <c r="G21" s="214">
        <v>280.838</v>
      </c>
    </row>
    <row r="22" spans="1:7" ht="14.25">
      <c r="A22" s="43"/>
      <c r="B22" s="77" t="s">
        <v>23</v>
      </c>
      <c r="C22" s="30" t="s">
        <v>24</v>
      </c>
      <c r="D22" s="237">
        <v>1459.376139</v>
      </c>
      <c r="E22" s="238">
        <v>117.92840000000001</v>
      </c>
      <c r="F22" s="211">
        <v>1341.447739</v>
      </c>
      <c r="G22" s="214">
        <v>18.5963</v>
      </c>
    </row>
    <row r="23" spans="1:7" ht="15.75" thickBot="1">
      <c r="A23" s="396"/>
      <c r="B23" s="169">
        <v>25</v>
      </c>
      <c r="C23" s="175" t="s">
        <v>107</v>
      </c>
      <c r="D23" s="216">
        <v>1342.305549</v>
      </c>
      <c r="E23" s="239">
        <v>9.367899999999999</v>
      </c>
      <c r="F23" s="240">
        <v>1332.937649</v>
      </c>
      <c r="G23" s="217">
        <v>18.5842</v>
      </c>
    </row>
    <row r="24" spans="1:7" ht="15" thickBot="1">
      <c r="A24" s="43"/>
      <c r="B24" s="78">
        <v>100</v>
      </c>
      <c r="C24" s="174" t="s">
        <v>26</v>
      </c>
      <c r="D24" s="222"/>
      <c r="E24" s="241"/>
      <c r="F24" s="242"/>
      <c r="G24" s="221">
        <v>51.654</v>
      </c>
    </row>
    <row r="25" spans="1:7" ht="15" thickBot="1">
      <c r="A25" s="43"/>
      <c r="B25" s="78">
        <v>991</v>
      </c>
      <c r="C25" s="71" t="s">
        <v>27</v>
      </c>
      <c r="D25" s="219">
        <v>8719.181748</v>
      </c>
      <c r="E25" s="243">
        <v>342.4599</v>
      </c>
      <c r="F25" s="218">
        <v>8376.721848000001</v>
      </c>
      <c r="G25" s="221">
        <v>351.0883</v>
      </c>
    </row>
    <row r="26" spans="1:7" ht="14.25">
      <c r="A26" s="43"/>
      <c r="B26" s="77" t="s">
        <v>28</v>
      </c>
      <c r="C26" s="30" t="s">
        <v>29</v>
      </c>
      <c r="D26" s="237">
        <v>1982.7031640000002</v>
      </c>
      <c r="E26" s="238">
        <v>76.9808</v>
      </c>
      <c r="F26" s="211">
        <v>1905.7223640000002</v>
      </c>
      <c r="G26" s="213">
        <v>111.7</v>
      </c>
    </row>
    <row r="27" spans="1:7" ht="15.75" thickBot="1">
      <c r="A27" s="396"/>
      <c r="B27" s="168">
        <v>35</v>
      </c>
      <c r="C27" s="53" t="s">
        <v>108</v>
      </c>
      <c r="D27" s="244">
        <v>1880.3592710000003</v>
      </c>
      <c r="E27" s="245">
        <v>74.9118</v>
      </c>
      <c r="F27" s="246">
        <v>1805.4474710000002</v>
      </c>
      <c r="G27" s="220">
        <v>67.023</v>
      </c>
    </row>
    <row r="28" spans="1:7" ht="15" thickBot="1">
      <c r="A28" s="43"/>
      <c r="B28" s="78" t="s">
        <v>31</v>
      </c>
      <c r="C28" s="172" t="s">
        <v>32</v>
      </c>
      <c r="D28" s="222"/>
      <c r="E28" s="241"/>
      <c r="F28" s="242"/>
      <c r="G28" s="221">
        <v>51.654</v>
      </c>
    </row>
    <row r="29" spans="1:7" ht="14.25">
      <c r="A29" s="43"/>
      <c r="B29" s="167" t="s">
        <v>33</v>
      </c>
      <c r="C29" s="31" t="s">
        <v>34</v>
      </c>
      <c r="D29" s="247">
        <v>6730.428284</v>
      </c>
      <c r="E29" s="248">
        <v>265.4791</v>
      </c>
      <c r="F29" s="223">
        <v>6464.949183999999</v>
      </c>
      <c r="G29" s="225">
        <v>187.73430000000002</v>
      </c>
    </row>
    <row r="30" spans="1:7" ht="14.25">
      <c r="A30" s="43"/>
      <c r="B30" s="167" t="s">
        <v>35</v>
      </c>
      <c r="C30" s="59" t="s">
        <v>36</v>
      </c>
      <c r="D30" s="247">
        <v>350.15420000000006</v>
      </c>
      <c r="E30" s="248">
        <v>0</v>
      </c>
      <c r="F30" s="223">
        <v>350.15420000000006</v>
      </c>
      <c r="G30" s="225">
        <v>0</v>
      </c>
    </row>
    <row r="31" spans="1:7" ht="15">
      <c r="A31" s="43"/>
      <c r="B31" s="168">
        <v>511</v>
      </c>
      <c r="C31" s="53" t="s">
        <v>37</v>
      </c>
      <c r="D31" s="244">
        <v>297.9356010000001</v>
      </c>
      <c r="E31" s="245">
        <v>0</v>
      </c>
      <c r="F31" s="246">
        <v>297.9356010000001</v>
      </c>
      <c r="G31" s="220">
        <v>0</v>
      </c>
    </row>
    <row r="32" spans="1:7" ht="15">
      <c r="A32" s="396"/>
      <c r="B32" s="168">
        <v>513</v>
      </c>
      <c r="C32" s="53" t="s">
        <v>38</v>
      </c>
      <c r="D32" s="244">
        <v>52.218599</v>
      </c>
      <c r="E32" s="249">
        <v>0</v>
      </c>
      <c r="F32" s="246">
        <v>52.218599</v>
      </c>
      <c r="G32" s="226">
        <v>0</v>
      </c>
    </row>
    <row r="33" spans="1:7" ht="15">
      <c r="A33" s="396"/>
      <c r="B33" s="168">
        <v>515</v>
      </c>
      <c r="C33" s="53" t="s">
        <v>109</v>
      </c>
      <c r="D33" s="244">
        <v>52.065099</v>
      </c>
      <c r="E33" s="249">
        <v>0</v>
      </c>
      <c r="F33" s="246">
        <v>52.065099</v>
      </c>
      <c r="G33" s="226">
        <v>0</v>
      </c>
    </row>
    <row r="34" spans="1:7" ht="14.25">
      <c r="A34" s="43"/>
      <c r="B34" s="167" t="s">
        <v>40</v>
      </c>
      <c r="C34" s="59" t="s">
        <v>41</v>
      </c>
      <c r="D34" s="247">
        <v>1639.7701902361994</v>
      </c>
      <c r="E34" s="248">
        <v>44.9063</v>
      </c>
      <c r="F34" s="369">
        <v>1594.8638902361993</v>
      </c>
      <c r="G34" s="225">
        <v>0</v>
      </c>
    </row>
    <row r="35" spans="1:7" ht="14.25">
      <c r="A35" s="43"/>
      <c r="B35" s="167" t="s">
        <v>42</v>
      </c>
      <c r="C35" s="59" t="s">
        <v>43</v>
      </c>
      <c r="D35" s="247">
        <v>647.2326837637997</v>
      </c>
      <c r="E35" s="248">
        <v>0</v>
      </c>
      <c r="F35" s="369">
        <v>647.2326837637997</v>
      </c>
      <c r="G35" s="225">
        <v>0</v>
      </c>
    </row>
    <row r="36" spans="1:7" ht="15">
      <c r="A36" s="396"/>
      <c r="B36" s="168">
        <v>551</v>
      </c>
      <c r="C36" s="132" t="s">
        <v>44</v>
      </c>
      <c r="D36" s="244">
        <v>0</v>
      </c>
      <c r="E36" s="245">
        <v>0</v>
      </c>
      <c r="F36" s="369">
        <v>0</v>
      </c>
      <c r="G36" s="220">
        <v>0</v>
      </c>
    </row>
    <row r="37" spans="1:7" ht="15">
      <c r="A37" s="396"/>
      <c r="B37" s="168">
        <v>585</v>
      </c>
      <c r="C37" s="132" t="s">
        <v>110</v>
      </c>
      <c r="D37" s="244">
        <v>0</v>
      </c>
      <c r="E37" s="245">
        <v>0</v>
      </c>
      <c r="F37" s="369">
        <v>0</v>
      </c>
      <c r="G37" s="220">
        <v>0</v>
      </c>
    </row>
    <row r="38" spans="1:7" ht="14.25">
      <c r="A38" s="43"/>
      <c r="B38" s="167" t="s">
        <v>46</v>
      </c>
      <c r="C38" s="59" t="s">
        <v>47</v>
      </c>
      <c r="D38" s="251">
        <v>0</v>
      </c>
      <c r="E38" s="252"/>
      <c r="F38" s="253"/>
      <c r="G38" s="225">
        <v>159.57415500000002</v>
      </c>
    </row>
    <row r="39" spans="1:7" ht="15">
      <c r="A39" s="396"/>
      <c r="B39" s="168">
        <v>603</v>
      </c>
      <c r="C39" s="60" t="s">
        <v>48</v>
      </c>
      <c r="D39" s="254">
        <v>0</v>
      </c>
      <c r="E39" s="254"/>
      <c r="F39" s="255"/>
      <c r="G39" s="226">
        <v>159.57415500000002</v>
      </c>
    </row>
    <row r="40" spans="1:7" ht="14.25">
      <c r="A40" s="43"/>
      <c r="B40" s="167" t="s">
        <v>49</v>
      </c>
      <c r="C40" s="59" t="s">
        <v>50</v>
      </c>
      <c r="D40" s="247">
        <v>1222.34</v>
      </c>
      <c r="E40" s="248">
        <v>0</v>
      </c>
      <c r="F40" s="223">
        <v>1222.34</v>
      </c>
      <c r="G40" s="256"/>
    </row>
    <row r="41" spans="1:7" ht="14.25">
      <c r="A41" s="43"/>
      <c r="B41" s="167" t="s">
        <v>51</v>
      </c>
      <c r="C41" s="59" t="s">
        <v>52</v>
      </c>
      <c r="D41" s="247">
        <v>2870.9312100000006</v>
      </c>
      <c r="E41" s="248">
        <v>220.57280000000003</v>
      </c>
      <c r="F41" s="223">
        <v>2650.3584100000007</v>
      </c>
      <c r="G41" s="257">
        <v>28.160145000000004</v>
      </c>
    </row>
    <row r="42" spans="1:7" ht="15.75" thickBot="1">
      <c r="A42" s="396"/>
      <c r="B42" s="169">
        <v>73</v>
      </c>
      <c r="C42" s="62" t="s">
        <v>53</v>
      </c>
      <c r="D42" s="216">
        <v>1527.8259499999997</v>
      </c>
      <c r="E42" s="239">
        <v>18.561600000000002</v>
      </c>
      <c r="F42" s="240">
        <v>1509.2643499999997</v>
      </c>
      <c r="G42" s="217">
        <v>28.160145000000004</v>
      </c>
    </row>
    <row r="43" spans="1:7" ht="15">
      <c r="A43" s="396"/>
      <c r="B43" s="43" t="s">
        <v>54</v>
      </c>
      <c r="C43" s="37"/>
      <c r="D43" s="215"/>
      <c r="E43" s="258"/>
      <c r="F43" s="228"/>
      <c r="G43" s="215"/>
    </row>
    <row r="44" spans="1:7" ht="15.75" thickBot="1">
      <c r="A44" s="43"/>
      <c r="B44" s="24"/>
      <c r="C44" s="37"/>
      <c r="D44" s="215"/>
      <c r="E44" s="258"/>
      <c r="F44" s="228"/>
      <c r="G44" s="215"/>
    </row>
    <row r="45" spans="1:7" ht="15">
      <c r="A45" s="396"/>
      <c r="B45" s="77" t="s">
        <v>55</v>
      </c>
      <c r="C45" s="56" t="s">
        <v>56</v>
      </c>
      <c r="D45" s="212"/>
      <c r="E45" s="212"/>
      <c r="F45" s="259"/>
      <c r="G45" s="213">
        <v>0</v>
      </c>
    </row>
    <row r="46" spans="1:7" ht="14.25">
      <c r="A46" s="43"/>
      <c r="B46" s="171">
        <v>80</v>
      </c>
      <c r="C46" s="58" t="s">
        <v>57</v>
      </c>
      <c r="D46" s="518">
        <v>1.0786543296595954</v>
      </c>
      <c r="E46" s="518">
        <v>0.8457596097018559</v>
      </c>
      <c r="F46" s="519">
        <v>1.0882180058601991</v>
      </c>
      <c r="G46" s="520">
        <v>1.4959333483545627</v>
      </c>
    </row>
    <row r="47" spans="1:7" ht="15" thickBot="1">
      <c r="A47" s="43"/>
      <c r="B47" s="170">
        <v>90</v>
      </c>
      <c r="C47" s="209" t="s">
        <v>58</v>
      </c>
      <c r="D47" s="521">
        <v>45.92093939442411</v>
      </c>
      <c r="E47" s="521">
        <v>3.5280922599529747</v>
      </c>
      <c r="F47" s="522">
        <v>42.39284713447113</v>
      </c>
      <c r="G47" s="523">
        <v>0.450425390681233</v>
      </c>
    </row>
    <row r="48" spans="1:7" ht="15.75">
      <c r="A48" s="43"/>
      <c r="B48" s="124"/>
      <c r="C48" s="416" t="s">
        <v>59</v>
      </c>
      <c r="D48" s="65"/>
      <c r="E48" s="65"/>
      <c r="F48" s="65"/>
      <c r="G48" s="65"/>
    </row>
    <row r="49" spans="1:7" ht="15">
      <c r="A49" s="396"/>
      <c r="B49" s="68"/>
      <c r="C49" s="29" t="s">
        <v>140</v>
      </c>
      <c r="D49" s="695">
        <v>62519</v>
      </c>
      <c r="E49" s="713">
        <v>62519</v>
      </c>
      <c r="F49" s="713">
        <v>62519</v>
      </c>
      <c r="G49" s="713">
        <v>62519</v>
      </c>
    </row>
    <row r="50" spans="1:7" ht="15.75">
      <c r="A50" s="396"/>
      <c r="B50" s="416"/>
      <c r="C50" s="516" t="s">
        <v>102</v>
      </c>
      <c r="D50" s="23"/>
      <c r="E50" s="130"/>
      <c r="F50" s="128"/>
      <c r="G50" s="11"/>
    </row>
    <row r="51" spans="1:7" ht="15.75">
      <c r="A51" s="396"/>
      <c r="B51" s="68"/>
      <c r="C51" s="128" t="s">
        <v>95</v>
      </c>
      <c r="D51" s="29"/>
      <c r="E51" s="130"/>
      <c r="F51" s="128"/>
      <c r="G51" s="3"/>
    </row>
    <row r="52" spans="1:7" ht="15.75">
      <c r="A52" s="396"/>
      <c r="B52" s="29"/>
      <c r="C52" s="128" t="s">
        <v>96</v>
      </c>
      <c r="E52" s="130"/>
      <c r="F52" s="128"/>
      <c r="G52" s="3"/>
    </row>
    <row r="53" spans="1:7" ht="14.25">
      <c r="A53" s="43"/>
      <c r="B53" s="43"/>
      <c r="C53" s="128" t="s">
        <v>97</v>
      </c>
      <c r="D53" s="44"/>
      <c r="E53" s="44"/>
      <c r="F53" s="44"/>
      <c r="G53" s="44"/>
    </row>
    <row r="54" ht="15">
      <c r="A54" s="299"/>
    </row>
    <row r="55" ht="15">
      <c r="A55" s="299"/>
    </row>
    <row r="56" ht="15">
      <c r="A56" s="299"/>
    </row>
    <row r="57" ht="15">
      <c r="A57" s="299"/>
    </row>
    <row r="58" ht="15">
      <c r="A58" s="299"/>
    </row>
    <row r="59" ht="15">
      <c r="A59" s="299"/>
    </row>
    <row r="60" ht="15">
      <c r="A60" s="299"/>
    </row>
    <row r="61" ht="15">
      <c r="A61" s="299"/>
    </row>
    <row r="62" ht="15">
      <c r="A62" s="299"/>
    </row>
    <row r="63" ht="15">
      <c r="A63" s="299"/>
    </row>
    <row r="64" ht="15">
      <c r="A64" s="299"/>
    </row>
    <row r="65" ht="15">
      <c r="A65" s="299"/>
    </row>
    <row r="66" ht="15">
      <c r="A66" s="299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24"/>
  <dimension ref="A1:I6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421875" style="0" customWidth="1"/>
    <col min="3" max="3" width="40.7109375" style="0" customWidth="1"/>
    <col min="4" max="4" width="16.421875" style="0" customWidth="1"/>
    <col min="5" max="5" width="9.00390625" style="0" customWidth="1"/>
    <col min="6" max="6" width="13.00390625" style="0" customWidth="1"/>
    <col min="8" max="8" width="12.00390625" style="0" customWidth="1"/>
    <col min="9" max="9" width="20.421875" style="0" customWidth="1"/>
  </cols>
  <sheetData>
    <row r="1" spans="1:9" ht="14.25">
      <c r="A1" s="22"/>
      <c r="B1" s="22"/>
      <c r="C1" s="22"/>
      <c r="D1" s="22"/>
      <c r="E1" s="22"/>
      <c r="F1" s="22"/>
      <c r="G1" s="22"/>
      <c r="H1" s="22"/>
      <c r="I1" s="22"/>
    </row>
    <row r="2" spans="1:9" ht="18.75">
      <c r="A2" s="22"/>
      <c r="B2" s="22"/>
      <c r="C2" s="136" t="s">
        <v>60</v>
      </c>
      <c r="D2" s="22"/>
      <c r="E2" s="22"/>
      <c r="F2" s="22"/>
      <c r="G2" s="22"/>
      <c r="H2" s="22"/>
      <c r="I2" s="22"/>
    </row>
    <row r="3" spans="1:9" ht="14.25">
      <c r="A3" s="22"/>
      <c r="B3" s="22"/>
      <c r="C3" s="22"/>
      <c r="D3" s="22"/>
      <c r="E3" s="267"/>
      <c r="F3" s="22"/>
      <c r="G3" s="22"/>
      <c r="H3" s="22"/>
      <c r="I3" s="22"/>
    </row>
    <row r="4" spans="1:9" ht="14.25">
      <c r="A4" s="22"/>
      <c r="B4" s="22"/>
      <c r="D4" s="267"/>
      <c r="E4" s="268"/>
      <c r="F4" s="22"/>
      <c r="G4" s="22"/>
      <c r="H4" s="707" t="s">
        <v>106</v>
      </c>
      <c r="I4" s="707"/>
    </row>
    <row r="5" spans="1:9" ht="15" thickBot="1">
      <c r="A5" s="22"/>
      <c r="B5" s="22"/>
      <c r="C5" s="22"/>
      <c r="D5" s="268"/>
      <c r="E5" s="22"/>
      <c r="F5" s="22"/>
      <c r="G5" s="22"/>
      <c r="H5" s="22"/>
      <c r="I5" s="22"/>
    </row>
    <row r="6" spans="1:9" ht="14.25">
      <c r="A6" s="22"/>
      <c r="B6" s="22"/>
      <c r="C6" s="22"/>
      <c r="D6" s="269" t="s">
        <v>61</v>
      </c>
      <c r="E6" s="270"/>
      <c r="F6" s="270"/>
      <c r="G6" s="271"/>
      <c r="H6" s="272"/>
      <c r="I6" s="273" t="s">
        <v>61</v>
      </c>
    </row>
    <row r="7" spans="1:9" ht="15" thickBot="1">
      <c r="A7" s="22"/>
      <c r="B7" s="22"/>
      <c r="C7" s="274"/>
      <c r="D7" s="275"/>
      <c r="E7" s="276" t="s">
        <v>62</v>
      </c>
      <c r="F7" s="277"/>
      <c r="G7" s="278"/>
      <c r="H7" s="279" t="s">
        <v>63</v>
      </c>
      <c r="I7" s="280" t="s">
        <v>64</v>
      </c>
    </row>
    <row r="8" spans="1:9" ht="15">
      <c r="A8" s="22"/>
      <c r="B8" s="273" t="s">
        <v>2</v>
      </c>
      <c r="C8" s="281"/>
      <c r="D8" s="282" t="s">
        <v>9</v>
      </c>
      <c r="E8" s="101" t="s">
        <v>65</v>
      </c>
      <c r="F8" s="283" t="s">
        <v>66</v>
      </c>
      <c r="G8" s="283" t="s">
        <v>67</v>
      </c>
      <c r="H8" s="279" t="s">
        <v>68</v>
      </c>
      <c r="I8" s="279" t="s">
        <v>69</v>
      </c>
    </row>
    <row r="9" spans="1:9" ht="14.25">
      <c r="A9" s="22"/>
      <c r="B9" s="279" t="s">
        <v>5</v>
      </c>
      <c r="C9" s="95"/>
      <c r="D9" s="285" t="s">
        <v>70</v>
      </c>
      <c r="E9" s="88"/>
      <c r="F9" s="88" t="s">
        <v>71</v>
      </c>
      <c r="G9" s="88" t="s">
        <v>71</v>
      </c>
      <c r="H9" s="279" t="s">
        <v>72</v>
      </c>
      <c r="I9" s="279" t="s">
        <v>73</v>
      </c>
    </row>
    <row r="10" spans="1:9" ht="15" thickBot="1">
      <c r="A10" s="22"/>
      <c r="B10" s="279" t="s">
        <v>8</v>
      </c>
      <c r="C10" s="286"/>
      <c r="D10" s="287" t="s">
        <v>74</v>
      </c>
      <c r="E10" s="288" t="s">
        <v>75</v>
      </c>
      <c r="F10" s="289" t="s">
        <v>76</v>
      </c>
      <c r="G10" s="289" t="s">
        <v>77</v>
      </c>
      <c r="H10" s="280"/>
      <c r="I10" s="280" t="s">
        <v>74</v>
      </c>
    </row>
    <row r="11" spans="1:9" ht="15" thickBot="1">
      <c r="A11" s="22"/>
      <c r="B11" s="280" t="s">
        <v>13</v>
      </c>
      <c r="C11" s="290" t="s">
        <v>14</v>
      </c>
      <c r="D11" s="291" t="s">
        <v>78</v>
      </c>
      <c r="E11" s="292" t="s">
        <v>79</v>
      </c>
      <c r="F11" s="293" t="s">
        <v>80</v>
      </c>
      <c r="G11" s="294" t="s">
        <v>81</v>
      </c>
      <c r="H11" s="290" t="s">
        <v>82</v>
      </c>
      <c r="I11" s="290" t="s">
        <v>94</v>
      </c>
    </row>
    <row r="12" spans="1:9" ht="15">
      <c r="A12" s="43"/>
      <c r="B12" s="576"/>
      <c r="C12" s="320"/>
      <c r="D12" s="577"/>
      <c r="E12" s="577"/>
      <c r="F12" s="577"/>
      <c r="G12" s="577"/>
      <c r="H12" s="577"/>
      <c r="I12" s="295"/>
    </row>
    <row r="13" spans="1:9" ht="15.75" thickBot="1">
      <c r="A13" s="43" t="s">
        <v>15</v>
      </c>
      <c r="B13" s="576"/>
      <c r="C13" s="320"/>
      <c r="D13" s="577"/>
      <c r="E13" s="577"/>
      <c r="F13" s="577"/>
      <c r="G13" s="577"/>
      <c r="H13" s="577"/>
      <c r="I13" s="295"/>
    </row>
    <row r="14" spans="1:9" ht="14.25">
      <c r="A14" s="301"/>
      <c r="B14" s="302"/>
      <c r="C14" s="303" t="s">
        <v>16</v>
      </c>
      <c r="D14" s="304">
        <v>151.41322</v>
      </c>
      <c r="E14" s="305">
        <v>14.619</v>
      </c>
      <c r="F14" s="305">
        <v>108.46822</v>
      </c>
      <c r="G14" s="203">
        <v>28.326</v>
      </c>
      <c r="H14" s="306"/>
      <c r="I14" s="307">
        <v>151.41322</v>
      </c>
    </row>
    <row r="15" spans="1:9" ht="14.25">
      <c r="A15" s="43"/>
      <c r="B15" s="308"/>
      <c r="C15" s="309" t="s">
        <v>17</v>
      </c>
      <c r="D15" s="310">
        <v>464.64067728035906</v>
      </c>
      <c r="E15" s="311"/>
      <c r="F15" s="311"/>
      <c r="G15" s="204">
        <v>509.93716020617103</v>
      </c>
      <c r="H15" s="312"/>
      <c r="I15" s="506">
        <v>464.6406772803591</v>
      </c>
    </row>
    <row r="16" spans="1:9" ht="15" thickBot="1">
      <c r="A16" s="43"/>
      <c r="B16" s="314"/>
      <c r="C16" s="315" t="s">
        <v>18</v>
      </c>
      <c r="D16" s="316">
        <v>7035.274109000001</v>
      </c>
      <c r="E16" s="317">
        <v>377.8463</v>
      </c>
      <c r="F16" s="317">
        <v>5212.979809</v>
      </c>
      <c r="G16" s="205">
        <v>1444.448</v>
      </c>
      <c r="H16" s="318"/>
      <c r="I16" s="319">
        <v>7035.274109000001</v>
      </c>
    </row>
    <row r="17" spans="1:9" ht="14.25">
      <c r="A17" s="43"/>
      <c r="B17" s="22"/>
      <c r="C17" s="22"/>
      <c r="D17" s="22"/>
      <c r="E17" s="22"/>
      <c r="F17" s="22"/>
      <c r="G17" s="152"/>
      <c r="H17" s="152"/>
      <c r="I17" s="295"/>
    </row>
    <row r="18" spans="1:9" ht="15">
      <c r="A18" s="22"/>
      <c r="B18" s="22"/>
      <c r="C18" s="22"/>
      <c r="D18" s="22"/>
      <c r="E18" s="22"/>
      <c r="F18" s="22"/>
      <c r="G18" s="152"/>
      <c r="H18" s="152"/>
      <c r="I18" s="320"/>
    </row>
    <row r="19" spans="1:9" ht="15">
      <c r="A19" s="22" t="s">
        <v>19</v>
      </c>
      <c r="B19" s="22"/>
      <c r="C19" s="299"/>
      <c r="D19" s="22"/>
      <c r="E19" s="298" t="s">
        <v>83</v>
      </c>
      <c r="F19" s="268"/>
      <c r="G19" s="152"/>
      <c r="H19" s="152"/>
      <c r="I19" s="295"/>
    </row>
    <row r="20" spans="1:9" ht="15" thickBot="1">
      <c r="A20" s="22"/>
      <c r="B20" s="22"/>
      <c r="C20" s="22"/>
      <c r="D20" s="22"/>
      <c r="E20" s="22"/>
      <c r="F20" s="22"/>
      <c r="G20" s="298"/>
      <c r="H20" s="267"/>
      <c r="I20" s="295"/>
    </row>
    <row r="21" spans="1:9" ht="15" thickBot="1">
      <c r="A21" s="324"/>
      <c r="B21" s="325" t="s">
        <v>21</v>
      </c>
      <c r="C21" s="326" t="s">
        <v>22</v>
      </c>
      <c r="D21" s="327">
        <v>7035.274109000001</v>
      </c>
      <c r="E21" s="328">
        <v>377.8463</v>
      </c>
      <c r="F21" s="328">
        <v>5212.979809</v>
      </c>
      <c r="G21" s="328">
        <v>1444.448</v>
      </c>
      <c r="H21" s="329"/>
      <c r="I21" s="330">
        <v>7035.274109000001</v>
      </c>
    </row>
    <row r="22" spans="1:9" ht="14.25">
      <c r="A22" s="324"/>
      <c r="B22" s="335" t="s">
        <v>23</v>
      </c>
      <c r="C22" s="336" t="s">
        <v>24</v>
      </c>
      <c r="D22" s="327">
        <v>244.55509899999996</v>
      </c>
      <c r="E22" s="328">
        <v>52.218599</v>
      </c>
      <c r="F22" s="328">
        <v>191.77339999999998</v>
      </c>
      <c r="G22" s="328">
        <v>0.5631</v>
      </c>
      <c r="H22" s="329">
        <v>1096.89264</v>
      </c>
      <c r="I22" s="337">
        <v>1341.447739</v>
      </c>
    </row>
    <row r="23" spans="1:9" ht="15.75" thickBot="1">
      <c r="A23" s="339"/>
      <c r="B23" s="340">
        <v>25</v>
      </c>
      <c r="C23" s="341" t="s">
        <v>107</v>
      </c>
      <c r="D23" s="342">
        <v>240.466799</v>
      </c>
      <c r="E23" s="343">
        <v>52.065099</v>
      </c>
      <c r="F23" s="343">
        <v>187.8386</v>
      </c>
      <c r="G23" s="343">
        <v>0.5631</v>
      </c>
      <c r="H23" s="344">
        <v>1092.47085</v>
      </c>
      <c r="I23" s="345">
        <v>1332.937649</v>
      </c>
    </row>
    <row r="24" spans="1:9" ht="15" thickBot="1">
      <c r="A24" s="324"/>
      <c r="B24" s="325">
        <v>100</v>
      </c>
      <c r="C24" s="351" t="s">
        <v>26</v>
      </c>
      <c r="D24" s="352">
        <v>0</v>
      </c>
      <c r="E24" s="353"/>
      <c r="F24" s="353"/>
      <c r="G24" s="353"/>
      <c r="H24" s="354"/>
      <c r="I24" s="355"/>
    </row>
    <row r="25" spans="1:9" ht="15" thickBot="1">
      <c r="A25" s="324"/>
      <c r="B25" s="325">
        <v>991</v>
      </c>
      <c r="C25" s="356" t="s">
        <v>27</v>
      </c>
      <c r="D25" s="357">
        <v>7279.829208000001</v>
      </c>
      <c r="E25" s="358">
        <v>430.06489899999997</v>
      </c>
      <c r="F25" s="358">
        <v>5404.753209</v>
      </c>
      <c r="G25" s="358">
        <v>1445.0111000000002</v>
      </c>
      <c r="H25" s="359">
        <v>1096.8926399999998</v>
      </c>
      <c r="I25" s="360">
        <v>8376.721848000001</v>
      </c>
    </row>
    <row r="26" spans="1:9" ht="14.25">
      <c r="A26" s="324"/>
      <c r="B26" s="361" t="s">
        <v>28</v>
      </c>
      <c r="C26" s="329" t="s">
        <v>29</v>
      </c>
      <c r="D26" s="328">
        <v>1379.2756740000002</v>
      </c>
      <c r="E26" s="328">
        <v>86.551274</v>
      </c>
      <c r="F26" s="328">
        <v>1286.6741000000002</v>
      </c>
      <c r="G26" s="328">
        <v>6.0503</v>
      </c>
      <c r="H26" s="329">
        <v>526.44669</v>
      </c>
      <c r="I26" s="330">
        <v>1905.7223640000002</v>
      </c>
    </row>
    <row r="27" spans="1:9" ht="15.75" thickBot="1">
      <c r="A27" s="339"/>
      <c r="B27" s="340">
        <v>35</v>
      </c>
      <c r="C27" s="362" t="s">
        <v>108</v>
      </c>
      <c r="D27" s="363">
        <v>1310.3843210000002</v>
      </c>
      <c r="E27" s="363">
        <v>38.619621</v>
      </c>
      <c r="F27" s="363">
        <v>1265.7144</v>
      </c>
      <c r="G27" s="363">
        <v>6.0503</v>
      </c>
      <c r="H27" s="364">
        <v>495.06315</v>
      </c>
      <c r="I27" s="374">
        <v>1805.4474710000002</v>
      </c>
    </row>
    <row r="28" spans="1:9" ht="15" thickBot="1">
      <c r="A28" s="324"/>
      <c r="B28" s="325" t="s">
        <v>31</v>
      </c>
      <c r="C28" s="365" t="s">
        <v>32</v>
      </c>
      <c r="D28" s="366">
        <v>0</v>
      </c>
      <c r="E28" s="366"/>
      <c r="F28" s="366"/>
      <c r="G28" s="366"/>
      <c r="H28" s="365"/>
      <c r="I28" s="367"/>
    </row>
    <row r="29" spans="1:9" ht="14.25">
      <c r="A29" s="324"/>
      <c r="B29" s="368" t="s">
        <v>33</v>
      </c>
      <c r="C29" s="369" t="s">
        <v>34</v>
      </c>
      <c r="D29" s="327">
        <v>5894.503234</v>
      </c>
      <c r="E29" s="328">
        <v>343.51362499999993</v>
      </c>
      <c r="F29" s="328">
        <v>4118.079109</v>
      </c>
      <c r="G29" s="328">
        <v>1432.9105</v>
      </c>
      <c r="H29" s="329">
        <v>570.4459499999998</v>
      </c>
      <c r="I29" s="330">
        <v>6464.949183999999</v>
      </c>
    </row>
    <row r="30" spans="1:9" ht="14.25">
      <c r="A30" s="324"/>
      <c r="B30" s="368" t="s">
        <v>35</v>
      </c>
      <c r="C30" s="224" t="s">
        <v>36</v>
      </c>
      <c r="D30" s="370">
        <v>350.15420000000006</v>
      </c>
      <c r="E30" s="371">
        <v>322.076</v>
      </c>
      <c r="F30" s="371">
        <v>28.078200000000013</v>
      </c>
      <c r="G30" s="371">
        <v>0</v>
      </c>
      <c r="H30" s="372"/>
      <c r="I30" s="264">
        <v>350.15420000000006</v>
      </c>
    </row>
    <row r="31" spans="1:9" ht="15">
      <c r="A31" s="324"/>
      <c r="B31" s="340">
        <v>511</v>
      </c>
      <c r="C31" s="227" t="s">
        <v>37</v>
      </c>
      <c r="D31" s="373">
        <v>297.9356010000001</v>
      </c>
      <c r="E31" s="363">
        <v>269.85740100000004</v>
      </c>
      <c r="F31" s="363">
        <v>28.078200000000013</v>
      </c>
      <c r="G31" s="363">
        <v>0</v>
      </c>
      <c r="H31" s="364"/>
      <c r="I31" s="374">
        <v>297.9356010000001</v>
      </c>
    </row>
    <row r="32" spans="1:9" ht="15">
      <c r="A32" s="339"/>
      <c r="B32" s="340">
        <v>513</v>
      </c>
      <c r="C32" s="227" t="s">
        <v>38</v>
      </c>
      <c r="D32" s="373">
        <v>52.218599</v>
      </c>
      <c r="E32" s="378">
        <v>52.218599</v>
      </c>
      <c r="F32" s="378">
        <v>0</v>
      </c>
      <c r="G32" s="378">
        <v>0</v>
      </c>
      <c r="H32" s="379"/>
      <c r="I32" s="374">
        <v>52.218599</v>
      </c>
    </row>
    <row r="33" spans="1:9" ht="15">
      <c r="A33" s="339"/>
      <c r="B33" s="340">
        <v>515</v>
      </c>
      <c r="C33" s="227" t="s">
        <v>109</v>
      </c>
      <c r="D33" s="373">
        <v>52.065099</v>
      </c>
      <c r="E33" s="378">
        <v>52.065099</v>
      </c>
      <c r="F33" s="378">
        <v>0</v>
      </c>
      <c r="G33" s="378">
        <v>0</v>
      </c>
      <c r="H33" s="379"/>
      <c r="I33" s="374">
        <v>52.065099</v>
      </c>
    </row>
    <row r="34" spans="1:9" ht="14.25">
      <c r="A34" s="324"/>
      <c r="B34" s="368" t="s">
        <v>40</v>
      </c>
      <c r="C34" s="224" t="s">
        <v>41</v>
      </c>
      <c r="D34" s="370">
        <v>1594.8638902361993</v>
      </c>
      <c r="E34" s="371">
        <v>21.437624999999912</v>
      </c>
      <c r="F34" s="371">
        <v>1362.8557652361994</v>
      </c>
      <c r="G34" s="371">
        <v>210.57050000000004</v>
      </c>
      <c r="H34" s="372"/>
      <c r="I34" s="380">
        <v>1594.8638902361993</v>
      </c>
    </row>
    <row r="35" spans="1:9" ht="14.25">
      <c r="A35" s="324"/>
      <c r="B35" s="368" t="s">
        <v>42</v>
      </c>
      <c r="C35" s="224" t="s">
        <v>43</v>
      </c>
      <c r="D35" s="370">
        <v>647.2326837637997</v>
      </c>
      <c r="E35" s="371">
        <v>0</v>
      </c>
      <c r="F35" s="371">
        <v>647.2326837637997</v>
      </c>
      <c r="G35" s="371">
        <v>0</v>
      </c>
      <c r="H35" s="372"/>
      <c r="I35" s="380">
        <v>647.2326837637997</v>
      </c>
    </row>
    <row r="36" spans="1:9" ht="15">
      <c r="A36" s="339"/>
      <c r="B36" s="340">
        <v>551</v>
      </c>
      <c r="C36" s="227" t="s">
        <v>44</v>
      </c>
      <c r="D36" s="373">
        <v>0</v>
      </c>
      <c r="E36" s="363">
        <v>0</v>
      </c>
      <c r="F36" s="363">
        <v>0</v>
      </c>
      <c r="G36" s="363">
        <v>0</v>
      </c>
      <c r="H36" s="364"/>
      <c r="I36" s="380">
        <v>0</v>
      </c>
    </row>
    <row r="37" spans="1:9" ht="15">
      <c r="A37" s="339"/>
      <c r="B37" s="340">
        <v>585</v>
      </c>
      <c r="C37" s="227" t="s">
        <v>110</v>
      </c>
      <c r="D37" s="373">
        <v>0</v>
      </c>
      <c r="E37" s="363">
        <v>0</v>
      </c>
      <c r="F37" s="363">
        <v>0</v>
      </c>
      <c r="G37" s="363">
        <v>0</v>
      </c>
      <c r="H37" s="364"/>
      <c r="I37" s="385">
        <v>0</v>
      </c>
    </row>
    <row r="38" spans="1:9" ht="14.25">
      <c r="A38" s="324"/>
      <c r="B38" s="368" t="s">
        <v>49</v>
      </c>
      <c r="C38" s="224" t="s">
        <v>50</v>
      </c>
      <c r="D38" s="370">
        <v>1222.34</v>
      </c>
      <c r="E38" s="371">
        <v>0</v>
      </c>
      <c r="F38" s="371">
        <v>0</v>
      </c>
      <c r="G38" s="371">
        <v>1222.34</v>
      </c>
      <c r="H38" s="386"/>
      <c r="I38" s="264">
        <v>1222.34</v>
      </c>
    </row>
    <row r="39" spans="1:9" ht="14.25">
      <c r="A39" s="324"/>
      <c r="B39" s="368" t="s">
        <v>51</v>
      </c>
      <c r="C39" s="224" t="s">
        <v>52</v>
      </c>
      <c r="D39" s="370">
        <v>2079.912460000001</v>
      </c>
      <c r="E39" s="371">
        <v>0</v>
      </c>
      <c r="F39" s="507">
        <v>2079.912460000001</v>
      </c>
      <c r="G39" s="371">
        <v>0</v>
      </c>
      <c r="H39" s="372">
        <v>570.4459499999998</v>
      </c>
      <c r="I39" s="264">
        <v>2650.3584100000007</v>
      </c>
    </row>
    <row r="40" spans="1:9" ht="15.75" thickBot="1">
      <c r="A40" s="339"/>
      <c r="B40" s="389">
        <v>73</v>
      </c>
      <c r="C40" s="390" t="s">
        <v>53</v>
      </c>
      <c r="D40" s="391">
        <v>938.8183999999999</v>
      </c>
      <c r="E40" s="392">
        <v>0</v>
      </c>
      <c r="F40" s="392">
        <v>938.8183999999999</v>
      </c>
      <c r="G40" s="392">
        <v>0</v>
      </c>
      <c r="H40" s="344">
        <v>570.4459499999998</v>
      </c>
      <c r="I40" s="265">
        <v>1509.2643499999997</v>
      </c>
    </row>
    <row r="41" spans="1:9" ht="15">
      <c r="A41" s="396"/>
      <c r="B41" s="395"/>
      <c r="C41" s="396"/>
      <c r="D41" s="339"/>
      <c r="E41" s="396"/>
      <c r="F41" s="397"/>
      <c r="G41" s="524"/>
      <c r="H41" s="396"/>
      <c r="I41" s="396"/>
    </row>
    <row r="42" spans="1:9" ht="16.5" thickBot="1">
      <c r="A42" s="43" t="s">
        <v>54</v>
      </c>
      <c r="B42" s="395"/>
      <c r="C42" s="396"/>
      <c r="D42" s="396"/>
      <c r="E42" s="396"/>
      <c r="F42" s="524"/>
      <c r="G42" s="300"/>
      <c r="H42" s="300"/>
      <c r="I42" s="398"/>
    </row>
    <row r="43" spans="1:9" ht="14.25">
      <c r="A43" s="43"/>
      <c r="B43" s="400" t="s">
        <v>55</v>
      </c>
      <c r="C43" s="401" t="s">
        <v>93</v>
      </c>
      <c r="D43" s="402"/>
      <c r="E43" s="401"/>
      <c r="F43" s="401"/>
      <c r="G43" s="401"/>
      <c r="H43" s="403"/>
      <c r="I43" s="404"/>
    </row>
    <row r="44" spans="1:9" ht="14.25">
      <c r="A44" s="43"/>
      <c r="B44" s="171">
        <v>80</v>
      </c>
      <c r="C44" s="407" t="s">
        <v>57</v>
      </c>
      <c r="D44" s="525">
        <v>1.193531300215417</v>
      </c>
      <c r="E44" s="526">
        <v>1.0999455989555</v>
      </c>
      <c r="F44" s="526">
        <v>1.2658765582251956</v>
      </c>
      <c r="G44" s="526">
        <v>1.008051793883847</v>
      </c>
      <c r="H44" s="527"/>
      <c r="I44" s="528">
        <v>1.0882180058601991</v>
      </c>
    </row>
    <row r="45" spans="1:9" ht="15" thickBot="1">
      <c r="A45" s="43"/>
      <c r="B45" s="170">
        <v>90</v>
      </c>
      <c r="C45" s="412" t="s">
        <v>58</v>
      </c>
      <c r="D45" s="529">
        <f>D39/(D47/1000)</f>
        <v>33.26848574033495</v>
      </c>
      <c r="E45" s="530"/>
      <c r="F45" s="530">
        <f>F39/(F47/1000)</f>
        <v>33.26848574033495</v>
      </c>
      <c r="G45" s="530"/>
      <c r="H45" s="531">
        <f>H39/(H47/1000)</f>
        <v>9.12436139413618</v>
      </c>
      <c r="I45" s="532">
        <f>I39/(I47/1000)</f>
        <v>42.39284713447113</v>
      </c>
    </row>
    <row r="46" spans="1:9" ht="15.75">
      <c r="A46" s="43"/>
      <c r="B46" s="577"/>
      <c r="C46" s="416" t="s">
        <v>59</v>
      </c>
      <c r="D46" s="413"/>
      <c r="E46" s="413"/>
      <c r="F46" s="413"/>
      <c r="G46" s="413"/>
      <c r="H46" s="413"/>
      <c r="I46" s="398"/>
    </row>
    <row r="47" spans="1:9" ht="15">
      <c r="A47" s="396"/>
      <c r="B47" s="682"/>
      <c r="C47" s="29" t="s">
        <v>141</v>
      </c>
      <c r="D47" s="696">
        <v>62519</v>
      </c>
      <c r="E47" s="711">
        <v>62519</v>
      </c>
      <c r="F47" s="711">
        <v>62519</v>
      </c>
      <c r="G47" s="711">
        <v>62519</v>
      </c>
      <c r="H47" s="711">
        <v>62519</v>
      </c>
      <c r="I47" s="711">
        <v>62519</v>
      </c>
    </row>
    <row r="48" spans="1:9" ht="15.75">
      <c r="A48" s="396"/>
      <c r="C48" s="43" t="s">
        <v>88</v>
      </c>
      <c r="D48" s="299"/>
      <c r="E48" s="417"/>
      <c r="F48" s="418"/>
      <c r="G48" s="419"/>
      <c r="H48" s="320"/>
      <c r="I48" s="398"/>
    </row>
    <row r="49" spans="1:9" ht="15.75">
      <c r="A49" s="396"/>
      <c r="C49" s="3"/>
      <c r="E49" s="417"/>
      <c r="F49" s="418"/>
      <c r="G49" s="419"/>
      <c r="H49" s="320"/>
      <c r="I49" s="398"/>
    </row>
    <row r="50" spans="1:9" ht="15.75">
      <c r="A50" s="396"/>
      <c r="C50" s="399"/>
      <c r="D50" s="398"/>
      <c r="E50" s="398"/>
      <c r="F50" s="398"/>
      <c r="G50" s="398"/>
      <c r="H50" s="398"/>
      <c r="I50" s="398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3"/>
    </row>
    <row r="63" ht="14.25">
      <c r="A63" s="23"/>
    </row>
    <row r="64" ht="14.25">
      <c r="A64" s="23"/>
    </row>
    <row r="65" ht="14.25">
      <c r="A65" s="23"/>
    </row>
    <row r="66" ht="14.25">
      <c r="A66" s="23"/>
    </row>
    <row r="67" ht="14.25">
      <c r="A67" s="23"/>
    </row>
    <row r="68" ht="14.25">
      <c r="A68" s="23"/>
    </row>
    <row r="69" ht="14.25">
      <c r="A69" s="23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4.421875" style="0" customWidth="1"/>
    <col min="3" max="3" width="47.421875" style="0" customWidth="1"/>
    <col min="4" max="4" width="39.8515625" style="0" customWidth="1"/>
    <col min="5" max="5" width="15.8515625" style="0" customWidth="1"/>
    <col min="6" max="6" width="15.140625" style="0" customWidth="1"/>
    <col min="7" max="7" width="14.421875" style="0" customWidth="1"/>
  </cols>
  <sheetData>
    <row r="1" spans="1:5" ht="15.75">
      <c r="A1" s="396"/>
      <c r="B1" s="1"/>
      <c r="C1" s="2"/>
      <c r="D1" s="2"/>
      <c r="E1" s="2"/>
    </row>
    <row r="2" spans="1:7" ht="18.75">
      <c r="A2" s="450"/>
      <c r="B2" s="542"/>
      <c r="C2" s="542"/>
      <c r="D2" s="543" t="s">
        <v>91</v>
      </c>
      <c r="E2" s="544"/>
      <c r="F2" s="545"/>
      <c r="G2" s="542"/>
    </row>
    <row r="3" spans="1:7" ht="15.75">
      <c r="A3" s="43"/>
      <c r="B3" s="546"/>
      <c r="C3" s="547"/>
      <c r="D3" s="548"/>
      <c r="E3" s="549"/>
      <c r="F3" s="141"/>
      <c r="G3" s="548"/>
    </row>
    <row r="4" spans="1:7" ht="15.75">
      <c r="A4" s="43"/>
      <c r="B4" s="550"/>
      <c r="C4" s="551"/>
      <c r="D4" s="552"/>
      <c r="E4" s="552"/>
      <c r="F4" s="548"/>
      <c r="G4" s="548"/>
    </row>
    <row r="5" spans="1:7" ht="14.25">
      <c r="A5" s="43"/>
      <c r="B5" s="548"/>
      <c r="C5" s="548"/>
      <c r="D5" s="553"/>
      <c r="E5" s="553"/>
      <c r="F5" s="141"/>
      <c r="G5" s="548"/>
    </row>
    <row r="6" spans="1:7" ht="14.25">
      <c r="A6" s="43"/>
      <c r="B6" s="554" t="s">
        <v>1</v>
      </c>
      <c r="C6" s="555"/>
      <c r="D6" s="556" t="s">
        <v>118</v>
      </c>
      <c r="E6" s="557"/>
      <c r="F6" s="699" t="s">
        <v>111</v>
      </c>
      <c r="G6" s="708"/>
    </row>
    <row r="7" spans="1:7" ht="15.75" thickBot="1">
      <c r="A7" s="299"/>
      <c r="B7" s="559"/>
      <c r="C7" s="558"/>
      <c r="D7" s="557"/>
      <c r="E7" s="557"/>
      <c r="F7" s="557"/>
      <c r="G7" s="555"/>
    </row>
    <row r="8" spans="1:7" ht="15">
      <c r="A8" s="396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ht="15">
      <c r="A9" s="396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ht="15.75" thickBot="1">
      <c r="A10" s="396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68" t="s">
        <v>12</v>
      </c>
    </row>
    <row r="11" spans="1:7" ht="15.75" thickBot="1">
      <c r="A11" s="396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654">
        <v>1490</v>
      </c>
    </row>
    <row r="12" spans="1:7" ht="15">
      <c r="A12" s="396"/>
      <c r="B12" s="618" t="s">
        <v>15</v>
      </c>
      <c r="C12" s="142"/>
      <c r="D12" s="565"/>
      <c r="E12" s="565"/>
      <c r="F12" s="548"/>
      <c r="G12" s="565"/>
    </row>
    <row r="13" spans="1:7" ht="15.75" thickBot="1">
      <c r="A13" s="299"/>
      <c r="B13" s="582"/>
      <c r="C13" s="142"/>
      <c r="D13" s="565"/>
      <c r="E13" s="565"/>
      <c r="F13" s="565"/>
      <c r="G13" s="565"/>
    </row>
    <row r="14" spans="1:7" ht="14.25">
      <c r="A14" s="301"/>
      <c r="B14" s="693"/>
      <c r="C14" s="26" t="s">
        <v>98</v>
      </c>
      <c r="D14" s="25">
        <v>158.127</v>
      </c>
      <c r="E14" s="26">
        <v>8.635</v>
      </c>
      <c r="F14" s="27">
        <v>149.49200000000002</v>
      </c>
      <c r="G14" s="229">
        <v>1119.045</v>
      </c>
    </row>
    <row r="15" spans="1:7" ht="14.25">
      <c r="A15" s="43"/>
      <c r="B15" s="694"/>
      <c r="C15" s="697" t="s">
        <v>99</v>
      </c>
      <c r="D15" s="698">
        <v>422.49689806294936</v>
      </c>
      <c r="E15" s="263">
        <v>238.96861609727853</v>
      </c>
      <c r="F15" s="517">
        <v>433.0979115939314</v>
      </c>
      <c r="G15" s="49">
        <v>0.23159747820686388</v>
      </c>
    </row>
    <row r="16" spans="1:7" ht="15" thickBot="1">
      <c r="A16" s="43"/>
      <c r="B16" s="692"/>
      <c r="C16" s="28" t="s">
        <v>100</v>
      </c>
      <c r="D16" s="231">
        <v>6680.8167</v>
      </c>
      <c r="E16" s="232">
        <v>206.3494</v>
      </c>
      <c r="F16" s="230">
        <v>6474.4673</v>
      </c>
      <c r="G16" s="233">
        <v>259.168</v>
      </c>
    </row>
    <row r="17" spans="1:7" ht="14.25">
      <c r="A17" s="22"/>
      <c r="B17" s="22" t="s">
        <v>19</v>
      </c>
      <c r="C17" s="29"/>
      <c r="D17" s="234"/>
      <c r="E17" s="234"/>
      <c r="F17" s="234"/>
      <c r="G17" s="29"/>
    </row>
    <row r="18" spans="1:7" ht="14.25">
      <c r="A18" s="22"/>
      <c r="B18" s="29"/>
      <c r="C18" s="29"/>
      <c r="D18" s="234"/>
      <c r="E18" s="234"/>
      <c r="F18" s="234"/>
      <c r="G18" s="29"/>
    </row>
    <row r="19" spans="1:7" ht="14.25">
      <c r="A19" s="22"/>
      <c r="B19" s="29"/>
      <c r="C19" s="23"/>
      <c r="D19" s="235"/>
      <c r="E19" s="9"/>
      <c r="F19" s="22"/>
      <c r="G19" s="9"/>
    </row>
    <row r="20" spans="1:7" ht="15" thickBot="1">
      <c r="A20" s="22"/>
      <c r="B20" s="29"/>
      <c r="C20" s="29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ht="15" thickBot="1">
      <c r="A21" s="43"/>
      <c r="B21" s="77" t="s">
        <v>21</v>
      </c>
      <c r="C21" s="30" t="s">
        <v>22</v>
      </c>
      <c r="D21" s="237">
        <v>6680.8167</v>
      </c>
      <c r="E21" s="238">
        <v>206.3494</v>
      </c>
      <c r="F21" s="211">
        <v>6474.4673</v>
      </c>
      <c r="G21" s="214">
        <v>259.168</v>
      </c>
    </row>
    <row r="22" spans="1:7" ht="14.25">
      <c r="A22" s="43"/>
      <c r="B22" s="77" t="s">
        <v>23</v>
      </c>
      <c r="C22" s="30" t="s">
        <v>24</v>
      </c>
      <c r="D22" s="237">
        <v>1561.2583217999997</v>
      </c>
      <c r="E22" s="238">
        <v>86.7744</v>
      </c>
      <c r="F22" s="211">
        <v>1474.4839217999997</v>
      </c>
      <c r="G22" s="214">
        <v>27.9734</v>
      </c>
    </row>
    <row r="23" spans="1:7" ht="15.75" thickBot="1">
      <c r="A23" s="396"/>
      <c r="B23" s="169">
        <v>25</v>
      </c>
      <c r="C23" s="175" t="s">
        <v>107</v>
      </c>
      <c r="D23" s="216">
        <v>1464.1820418</v>
      </c>
      <c r="E23" s="239">
        <v>4.5876</v>
      </c>
      <c r="F23" s="240">
        <v>1459.5944418</v>
      </c>
      <c r="G23" s="217">
        <v>27.9263</v>
      </c>
    </row>
    <row r="24" spans="1:7" ht="15" thickBot="1">
      <c r="A24" s="43"/>
      <c r="B24" s="78">
        <v>100</v>
      </c>
      <c r="C24" s="174" t="s">
        <v>26</v>
      </c>
      <c r="D24" s="222"/>
      <c r="E24" s="241"/>
      <c r="F24" s="242"/>
      <c r="G24" s="221">
        <v>51.654</v>
      </c>
    </row>
    <row r="25" spans="1:7" ht="15" thickBot="1">
      <c r="A25" s="43"/>
      <c r="B25" s="78">
        <v>991</v>
      </c>
      <c r="C25" s="71" t="s">
        <v>27</v>
      </c>
      <c r="D25" s="219">
        <v>8242.0750218</v>
      </c>
      <c r="E25" s="243">
        <v>293.1238</v>
      </c>
      <c r="F25" s="218">
        <v>7948.9512218</v>
      </c>
      <c r="G25" s="221">
        <v>338.79540000000003</v>
      </c>
    </row>
    <row r="26" spans="1:7" ht="14.25">
      <c r="A26" s="43"/>
      <c r="B26" s="77" t="s">
        <v>28</v>
      </c>
      <c r="C26" s="30" t="s">
        <v>29</v>
      </c>
      <c r="D26" s="237">
        <v>2207.266132</v>
      </c>
      <c r="E26" s="238">
        <v>60.1049</v>
      </c>
      <c r="F26" s="211">
        <v>2147.1612320000004</v>
      </c>
      <c r="G26" s="213">
        <v>102.67916666666667</v>
      </c>
    </row>
    <row r="27" spans="1:7" ht="15.75" thickBot="1">
      <c r="A27" s="396"/>
      <c r="B27" s="168">
        <v>35</v>
      </c>
      <c r="C27" s="53" t="s">
        <v>108</v>
      </c>
      <c r="D27" s="244">
        <v>2114.0442940000003</v>
      </c>
      <c r="E27" s="245">
        <v>57.6671</v>
      </c>
      <c r="F27" s="246">
        <v>2056.377194</v>
      </c>
      <c r="G27" s="220">
        <v>61.6075</v>
      </c>
    </row>
    <row r="28" spans="1:7" ht="15" thickBot="1">
      <c r="A28" s="43"/>
      <c r="B28" s="78" t="s">
        <v>31</v>
      </c>
      <c r="C28" s="172" t="s">
        <v>32</v>
      </c>
      <c r="D28" s="222"/>
      <c r="E28" s="241"/>
      <c r="F28" s="242"/>
      <c r="G28" s="221">
        <v>51.654</v>
      </c>
    </row>
    <row r="29" spans="1:7" ht="14.25">
      <c r="A29" s="43"/>
      <c r="B29" s="167" t="s">
        <v>33</v>
      </c>
      <c r="C29" s="31" t="s">
        <v>34</v>
      </c>
      <c r="D29" s="247">
        <v>6034.8088898</v>
      </c>
      <c r="E29" s="248">
        <v>233.01890000000003</v>
      </c>
      <c r="F29" s="223">
        <v>5801.7899898</v>
      </c>
      <c r="G29" s="225">
        <v>184.46223333333336</v>
      </c>
    </row>
    <row r="30" spans="1:7" ht="14.25">
      <c r="A30" s="43"/>
      <c r="B30" s="167" t="s">
        <v>35</v>
      </c>
      <c r="C30" s="59" t="s">
        <v>36</v>
      </c>
      <c r="D30" s="247">
        <v>319.74</v>
      </c>
      <c r="E30" s="248">
        <v>0</v>
      </c>
      <c r="F30" s="223">
        <v>319.74</v>
      </c>
      <c r="G30" s="225">
        <v>0</v>
      </c>
    </row>
    <row r="31" spans="1:7" ht="15">
      <c r="A31" s="43"/>
      <c r="B31" s="168">
        <v>511</v>
      </c>
      <c r="C31" s="53" t="s">
        <v>37</v>
      </c>
      <c r="D31" s="244">
        <v>275.9782</v>
      </c>
      <c r="E31" s="245">
        <v>0</v>
      </c>
      <c r="F31" s="246">
        <v>275.9782</v>
      </c>
      <c r="G31" s="220">
        <v>0</v>
      </c>
    </row>
    <row r="32" spans="1:7" ht="15">
      <c r="A32" s="396"/>
      <c r="B32" s="168">
        <v>513</v>
      </c>
      <c r="C32" s="53" t="s">
        <v>38</v>
      </c>
      <c r="D32" s="244">
        <v>43.7618</v>
      </c>
      <c r="E32" s="249">
        <v>0</v>
      </c>
      <c r="F32" s="246">
        <v>43.7618</v>
      </c>
      <c r="G32" s="226">
        <v>0</v>
      </c>
    </row>
    <row r="33" spans="1:7" ht="15">
      <c r="A33" s="396"/>
      <c r="B33" s="168">
        <v>515</v>
      </c>
      <c r="C33" s="53" t="s">
        <v>109</v>
      </c>
      <c r="D33" s="244">
        <v>43.7393</v>
      </c>
      <c r="E33" s="249">
        <v>0</v>
      </c>
      <c r="F33" s="246">
        <v>43.7393</v>
      </c>
      <c r="G33" s="226">
        <v>0</v>
      </c>
    </row>
    <row r="34" spans="1:7" ht="14.25">
      <c r="A34" s="43"/>
      <c r="B34" s="167" t="s">
        <v>40</v>
      </c>
      <c r="C34" s="59" t="s">
        <v>41</v>
      </c>
      <c r="D34" s="247">
        <v>1340.2555753896602</v>
      </c>
      <c r="E34" s="248">
        <v>41.26988</v>
      </c>
      <c r="F34" s="369">
        <v>1298.9856953896601</v>
      </c>
      <c r="G34" s="225">
        <v>0</v>
      </c>
    </row>
    <row r="35" spans="1:7" ht="14.25">
      <c r="A35" s="43"/>
      <c r="B35" s="167" t="s">
        <v>42</v>
      </c>
      <c r="C35" s="59" t="s">
        <v>43</v>
      </c>
      <c r="D35" s="247">
        <v>292.69050779034</v>
      </c>
      <c r="E35" s="248">
        <v>0</v>
      </c>
      <c r="F35" s="369">
        <v>292.69050779034</v>
      </c>
      <c r="G35" s="225">
        <v>0</v>
      </c>
    </row>
    <row r="36" spans="1:7" ht="15">
      <c r="A36" s="396"/>
      <c r="B36" s="168">
        <v>551</v>
      </c>
      <c r="C36" s="132" t="s">
        <v>44</v>
      </c>
      <c r="D36" s="244">
        <v>0</v>
      </c>
      <c r="E36" s="245">
        <v>0</v>
      </c>
      <c r="F36" s="369">
        <v>0</v>
      </c>
      <c r="G36" s="220">
        <v>0</v>
      </c>
    </row>
    <row r="37" spans="1:7" ht="15">
      <c r="A37" s="396"/>
      <c r="B37" s="168">
        <v>585</v>
      </c>
      <c r="C37" s="132" t="s">
        <v>110</v>
      </c>
      <c r="D37" s="244">
        <v>0</v>
      </c>
      <c r="E37" s="245">
        <v>0</v>
      </c>
      <c r="F37" s="369">
        <v>0</v>
      </c>
      <c r="G37" s="220">
        <v>0</v>
      </c>
    </row>
    <row r="38" spans="1:7" ht="14.25">
      <c r="A38" s="43"/>
      <c r="B38" s="167" t="s">
        <v>46</v>
      </c>
      <c r="C38" s="59" t="s">
        <v>47</v>
      </c>
      <c r="D38" s="251">
        <v>0</v>
      </c>
      <c r="E38" s="252"/>
      <c r="F38" s="253"/>
      <c r="G38" s="225">
        <v>140.19129733333335</v>
      </c>
    </row>
    <row r="39" spans="1:7" ht="15">
      <c r="A39" s="396"/>
      <c r="B39" s="168">
        <v>603</v>
      </c>
      <c r="C39" s="60" t="s">
        <v>48</v>
      </c>
      <c r="D39" s="254">
        <v>0</v>
      </c>
      <c r="E39" s="254"/>
      <c r="F39" s="255"/>
      <c r="G39" s="226">
        <v>140.19129733333335</v>
      </c>
    </row>
    <row r="40" spans="1:7" ht="14.25">
      <c r="A40" s="43"/>
      <c r="B40" s="167" t="s">
        <v>49</v>
      </c>
      <c r="C40" s="59" t="s">
        <v>50</v>
      </c>
      <c r="D40" s="247">
        <v>1119.045</v>
      </c>
      <c r="E40" s="248">
        <v>0</v>
      </c>
      <c r="F40" s="223">
        <v>1119.045</v>
      </c>
      <c r="G40" s="256"/>
    </row>
    <row r="41" spans="1:7" ht="14.25">
      <c r="A41" s="43"/>
      <c r="B41" s="167" t="s">
        <v>51</v>
      </c>
      <c r="C41" s="59" t="s">
        <v>52</v>
      </c>
      <c r="D41" s="247">
        <v>2963.077806619999</v>
      </c>
      <c r="E41" s="248">
        <v>191.74902000000003</v>
      </c>
      <c r="F41" s="223">
        <v>2771.328786619999</v>
      </c>
      <c r="G41" s="257">
        <v>44.270936000000006</v>
      </c>
    </row>
    <row r="42" spans="1:7" ht="15.75" thickBot="1">
      <c r="A42" s="396"/>
      <c r="B42" s="169">
        <v>73</v>
      </c>
      <c r="C42" s="62" t="s">
        <v>53</v>
      </c>
      <c r="D42" s="216">
        <v>1673.14489</v>
      </c>
      <c r="E42" s="239">
        <v>16.556</v>
      </c>
      <c r="F42" s="240">
        <v>1656.58889</v>
      </c>
      <c r="G42" s="217">
        <v>44.270936000000006</v>
      </c>
    </row>
    <row r="43" spans="1:7" ht="15">
      <c r="A43" s="396"/>
      <c r="B43" s="43" t="s">
        <v>54</v>
      </c>
      <c r="C43" s="37"/>
      <c r="D43" s="215"/>
      <c r="E43" s="258"/>
      <c r="F43" s="228"/>
      <c r="G43" s="215"/>
    </row>
    <row r="44" spans="1:7" ht="15.75" thickBot="1">
      <c r="A44" s="43"/>
      <c r="B44" s="24"/>
      <c r="C44" s="37"/>
      <c r="D44" s="215"/>
      <c r="E44" s="258"/>
      <c r="F44" s="228"/>
      <c r="G44" s="215"/>
    </row>
    <row r="45" spans="1:7" ht="15">
      <c r="A45" s="396"/>
      <c r="B45" s="77" t="s">
        <v>55</v>
      </c>
      <c r="C45" s="56" t="s">
        <v>56</v>
      </c>
      <c r="D45" s="212"/>
      <c r="E45" s="212"/>
      <c r="F45" s="259"/>
      <c r="G45" s="213"/>
    </row>
    <row r="46" spans="1:7" ht="14.25">
      <c r="A46" s="43"/>
      <c r="B46" s="171">
        <v>80</v>
      </c>
      <c r="C46" s="58" t="s">
        <v>57</v>
      </c>
      <c r="D46" s="518">
        <v>1.1070469375247125</v>
      </c>
      <c r="E46" s="518">
        <v>0.8855479104913806</v>
      </c>
      <c r="F46" s="519">
        <v>1.1159430643616228</v>
      </c>
      <c r="G46" s="520">
        <v>1.404992205269841</v>
      </c>
    </row>
    <row r="47" spans="1:7" ht="15" thickBot="1">
      <c r="A47" s="43"/>
      <c r="B47" s="170">
        <v>90</v>
      </c>
      <c r="C47" s="209" t="s">
        <v>58</v>
      </c>
      <c r="D47" s="521">
        <v>47.118242639379176</v>
      </c>
      <c r="E47" s="521">
        <v>3.049152752599943</v>
      </c>
      <c r="F47" s="522">
        <v>44.432970236488096</v>
      </c>
      <c r="G47" s="523">
        <v>0.7039871513532424</v>
      </c>
    </row>
    <row r="48" spans="1:7" ht="15.75">
      <c r="A48" s="43"/>
      <c r="B48" s="124"/>
      <c r="C48" s="416" t="s">
        <v>59</v>
      </c>
      <c r="D48" s="65"/>
      <c r="E48" s="65"/>
      <c r="F48" s="65"/>
      <c r="G48" s="65"/>
    </row>
    <row r="49" spans="1:7" ht="15">
      <c r="A49" s="396"/>
      <c r="B49" s="68"/>
      <c r="C49" s="29" t="s">
        <v>142</v>
      </c>
      <c r="D49" s="714">
        <v>62886</v>
      </c>
      <c r="E49" s="715">
        <v>62886</v>
      </c>
      <c r="F49" s="715">
        <v>62886</v>
      </c>
      <c r="G49" s="715">
        <v>62886</v>
      </c>
    </row>
    <row r="50" spans="1:7" ht="15.75">
      <c r="A50" s="396"/>
      <c r="B50" s="416"/>
      <c r="C50" s="516" t="s">
        <v>102</v>
      </c>
      <c r="D50" s="23"/>
      <c r="E50" s="130"/>
      <c r="F50" s="128"/>
      <c r="G50" s="11"/>
    </row>
    <row r="51" spans="1:7" ht="15.75">
      <c r="A51" s="396"/>
      <c r="B51" s="68"/>
      <c r="C51" s="128" t="s">
        <v>95</v>
      </c>
      <c r="D51" s="29"/>
      <c r="E51" s="130"/>
      <c r="F51" s="128"/>
      <c r="G51" s="3"/>
    </row>
    <row r="52" spans="1:7" ht="15.75">
      <c r="A52" s="396"/>
      <c r="B52" s="29"/>
      <c r="C52" s="128" t="s">
        <v>96</v>
      </c>
      <c r="E52" s="130"/>
      <c r="F52" s="128"/>
      <c r="G52" s="3"/>
    </row>
    <row r="53" spans="1:7" ht="14.25">
      <c r="A53" s="43"/>
      <c r="B53" s="43"/>
      <c r="C53" s="128" t="s">
        <v>97</v>
      </c>
      <c r="D53" s="44"/>
      <c r="E53" s="44"/>
      <c r="F53" s="44"/>
      <c r="G53" s="44"/>
    </row>
    <row r="54" ht="15">
      <c r="A54" s="299"/>
    </row>
    <row r="55" ht="15">
      <c r="A55" s="299"/>
    </row>
    <row r="56" ht="15">
      <c r="A56" s="299"/>
    </row>
    <row r="57" ht="15">
      <c r="A57" s="299"/>
    </row>
    <row r="58" ht="15">
      <c r="A58" s="299"/>
    </row>
    <row r="59" ht="15">
      <c r="A59" s="299"/>
    </row>
    <row r="60" ht="15">
      <c r="A60" s="299"/>
    </row>
    <row r="61" ht="15">
      <c r="A61" s="299"/>
    </row>
    <row r="62" ht="15">
      <c r="A62" s="299"/>
    </row>
    <row r="63" ht="15">
      <c r="A63" s="299"/>
    </row>
    <row r="64" ht="15">
      <c r="A64" s="299"/>
    </row>
    <row r="65" ht="15">
      <c r="A65" s="299"/>
    </row>
    <row r="66" ht="15">
      <c r="A66" s="299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6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421875" style="0" customWidth="1"/>
    <col min="3" max="3" width="40.7109375" style="0" customWidth="1"/>
    <col min="4" max="4" width="16.421875" style="0" customWidth="1"/>
    <col min="5" max="5" width="9.00390625" style="0" customWidth="1"/>
    <col min="6" max="6" width="13.00390625" style="0" customWidth="1"/>
    <col min="8" max="8" width="12.00390625" style="0" customWidth="1"/>
    <col min="9" max="9" width="20.421875" style="0" customWidth="1"/>
  </cols>
  <sheetData>
    <row r="1" spans="1:9" ht="14.25">
      <c r="A1" s="22"/>
      <c r="B1" s="22"/>
      <c r="C1" s="22"/>
      <c r="D1" s="22"/>
      <c r="E1" s="22"/>
      <c r="F1" s="22"/>
      <c r="G1" s="22"/>
      <c r="H1" s="22"/>
      <c r="I1" s="22"/>
    </row>
    <row r="2" spans="1:9" ht="18.75">
      <c r="A2" s="22"/>
      <c r="B2" s="22"/>
      <c r="C2" s="136" t="s">
        <v>60</v>
      </c>
      <c r="D2" s="22"/>
      <c r="E2" s="22"/>
      <c r="F2" s="22"/>
      <c r="G2" s="22"/>
      <c r="H2" s="22"/>
      <c r="I2" s="22"/>
    </row>
    <row r="3" spans="1:9" ht="14.25">
      <c r="A3" s="22"/>
      <c r="B3" s="22"/>
      <c r="C3" s="22"/>
      <c r="D3" s="22"/>
      <c r="E3" s="267"/>
      <c r="F3" s="22"/>
      <c r="G3" s="22"/>
      <c r="H3" s="22"/>
      <c r="I3" s="22"/>
    </row>
    <row r="4" spans="1:9" ht="14.25">
      <c r="A4" s="22"/>
      <c r="B4" s="22"/>
      <c r="D4" s="267"/>
      <c r="E4" s="268"/>
      <c r="F4" s="22"/>
      <c r="G4" s="22"/>
      <c r="H4" s="707" t="s">
        <v>111</v>
      </c>
      <c r="I4" s="707"/>
    </row>
    <row r="5" spans="1:9" ht="15" thickBot="1">
      <c r="A5" s="22"/>
      <c r="B5" s="22"/>
      <c r="C5" s="22"/>
      <c r="D5" s="268"/>
      <c r="E5" s="22"/>
      <c r="F5" s="22"/>
      <c r="G5" s="22"/>
      <c r="H5" s="22"/>
      <c r="I5" s="22"/>
    </row>
    <row r="6" spans="1:9" ht="14.25">
      <c r="A6" s="22"/>
      <c r="B6" s="22"/>
      <c r="C6" s="22"/>
      <c r="D6" s="269" t="s">
        <v>61</v>
      </c>
      <c r="E6" s="270"/>
      <c r="F6" s="270"/>
      <c r="G6" s="271"/>
      <c r="H6" s="272"/>
      <c r="I6" s="273" t="s">
        <v>61</v>
      </c>
    </row>
    <row r="7" spans="1:9" ht="15" thickBot="1">
      <c r="A7" s="22"/>
      <c r="B7" s="22"/>
      <c r="C7" s="274"/>
      <c r="D7" s="275"/>
      <c r="E7" s="276" t="s">
        <v>62</v>
      </c>
      <c r="F7" s="277"/>
      <c r="G7" s="278"/>
      <c r="H7" s="279" t="s">
        <v>63</v>
      </c>
      <c r="I7" s="280" t="s">
        <v>64</v>
      </c>
    </row>
    <row r="8" spans="1:9" ht="15">
      <c r="A8" s="22"/>
      <c r="B8" s="273" t="s">
        <v>2</v>
      </c>
      <c r="C8" s="281"/>
      <c r="D8" s="282" t="s">
        <v>9</v>
      </c>
      <c r="E8" s="101" t="s">
        <v>65</v>
      </c>
      <c r="F8" s="283" t="s">
        <v>66</v>
      </c>
      <c r="G8" s="283" t="s">
        <v>67</v>
      </c>
      <c r="H8" s="279" t="s">
        <v>68</v>
      </c>
      <c r="I8" s="279" t="s">
        <v>69</v>
      </c>
    </row>
    <row r="9" spans="1:9" ht="14.25">
      <c r="A9" s="22"/>
      <c r="B9" s="279" t="s">
        <v>5</v>
      </c>
      <c r="C9" s="95"/>
      <c r="D9" s="285" t="s">
        <v>70</v>
      </c>
      <c r="E9" s="88"/>
      <c r="F9" s="88" t="s">
        <v>71</v>
      </c>
      <c r="G9" s="88" t="s">
        <v>71</v>
      </c>
      <c r="H9" s="279" t="s">
        <v>72</v>
      </c>
      <c r="I9" s="279" t="s">
        <v>73</v>
      </c>
    </row>
    <row r="10" spans="1:9" ht="15" thickBot="1">
      <c r="A10" s="22"/>
      <c r="B10" s="279" t="s">
        <v>8</v>
      </c>
      <c r="C10" s="286"/>
      <c r="D10" s="287" t="s">
        <v>74</v>
      </c>
      <c r="E10" s="288" t="s">
        <v>75</v>
      </c>
      <c r="F10" s="289" t="s">
        <v>76</v>
      </c>
      <c r="G10" s="289" t="s">
        <v>77</v>
      </c>
      <c r="H10" s="280"/>
      <c r="I10" s="280" t="s">
        <v>74</v>
      </c>
    </row>
    <row r="11" spans="1:9" ht="15" thickBot="1">
      <c r="A11" s="22"/>
      <c r="B11" s="280" t="s">
        <v>13</v>
      </c>
      <c r="C11" s="290" t="s">
        <v>14</v>
      </c>
      <c r="D11" s="291" t="s">
        <v>78</v>
      </c>
      <c r="E11" s="292" t="s">
        <v>79</v>
      </c>
      <c r="F11" s="293" t="s">
        <v>80</v>
      </c>
      <c r="G11" s="294" t="s">
        <v>81</v>
      </c>
      <c r="H11" s="290" t="s">
        <v>82</v>
      </c>
      <c r="I11" s="290" t="s">
        <v>94</v>
      </c>
    </row>
    <row r="12" spans="1:9" ht="15">
      <c r="A12" s="43"/>
      <c r="B12" s="576"/>
      <c r="C12" s="320"/>
      <c r="D12" s="577"/>
      <c r="E12" s="577"/>
      <c r="F12" s="577"/>
      <c r="G12" s="577"/>
      <c r="H12" s="577"/>
      <c r="I12" s="295"/>
    </row>
    <row r="13" spans="1:9" ht="15.75" thickBot="1">
      <c r="A13" s="43" t="s">
        <v>15</v>
      </c>
      <c r="B13" s="576"/>
      <c r="C13" s="320"/>
      <c r="D13" s="577"/>
      <c r="E13" s="577"/>
      <c r="F13" s="577"/>
      <c r="G13" s="577"/>
      <c r="H13" s="577"/>
      <c r="I13" s="295"/>
    </row>
    <row r="14" spans="1:9" ht="14.25">
      <c r="A14" s="301"/>
      <c r="B14" s="302"/>
      <c r="C14" s="303" t="s">
        <v>16</v>
      </c>
      <c r="D14" s="304">
        <v>149.49200000000002</v>
      </c>
      <c r="E14" s="305">
        <v>14.19536</v>
      </c>
      <c r="F14" s="305">
        <v>107.56864</v>
      </c>
      <c r="G14" s="203">
        <v>27.728</v>
      </c>
      <c r="H14" s="306"/>
      <c r="I14" s="307">
        <v>149.49200000000002</v>
      </c>
    </row>
    <row r="15" spans="1:9" ht="14.25">
      <c r="A15" s="43"/>
      <c r="B15" s="308"/>
      <c r="C15" s="309" t="s">
        <v>17</v>
      </c>
      <c r="D15" s="310">
        <v>433.0979115939314</v>
      </c>
      <c r="E15" s="311"/>
      <c r="F15" s="311">
        <v>446.0613075520895</v>
      </c>
      <c r="G15" s="204">
        <v>473.8228144835545</v>
      </c>
      <c r="H15" s="312"/>
      <c r="I15" s="506">
        <v>433.0979115939314</v>
      </c>
    </row>
    <row r="16" spans="1:9" ht="15" thickBot="1">
      <c r="A16" s="43"/>
      <c r="B16" s="314"/>
      <c r="C16" s="315" t="s">
        <v>18</v>
      </c>
      <c r="D16" s="316">
        <v>6474.4673</v>
      </c>
      <c r="E16" s="317">
        <v>362.430579</v>
      </c>
      <c r="F16" s="317">
        <v>4798.220821</v>
      </c>
      <c r="G16" s="205">
        <v>1313.8159</v>
      </c>
      <c r="H16" s="318"/>
      <c r="I16" s="319">
        <v>6474.4673</v>
      </c>
    </row>
    <row r="17" spans="1:9" ht="14.25">
      <c r="A17" s="43"/>
      <c r="B17" s="22"/>
      <c r="C17" s="22"/>
      <c r="D17" s="22"/>
      <c r="E17" s="22"/>
      <c r="F17" s="22"/>
      <c r="G17" s="152"/>
      <c r="H17" s="152"/>
      <c r="I17" s="295"/>
    </row>
    <row r="18" spans="1:9" ht="15">
      <c r="A18" s="22"/>
      <c r="B18" s="22"/>
      <c r="C18" s="22"/>
      <c r="D18" s="22"/>
      <c r="E18" s="22"/>
      <c r="F18" s="22"/>
      <c r="G18" s="152"/>
      <c r="H18" s="152"/>
      <c r="I18" s="320"/>
    </row>
    <row r="19" spans="1:9" ht="15">
      <c r="A19" s="22" t="s">
        <v>19</v>
      </c>
      <c r="B19" s="22"/>
      <c r="C19" s="299"/>
      <c r="D19" s="22"/>
      <c r="E19" s="298" t="s">
        <v>83</v>
      </c>
      <c r="F19" s="268"/>
      <c r="G19" s="152"/>
      <c r="H19" s="152"/>
      <c r="I19" s="295"/>
    </row>
    <row r="20" spans="1:9" ht="15" thickBot="1">
      <c r="A20" s="22"/>
      <c r="B20" s="22"/>
      <c r="C20" s="22"/>
      <c r="D20" s="22"/>
      <c r="E20" s="22"/>
      <c r="F20" s="22"/>
      <c r="G20" s="298"/>
      <c r="H20" s="267"/>
      <c r="I20" s="295"/>
    </row>
    <row r="21" spans="1:9" ht="15" thickBot="1">
      <c r="A21" s="324"/>
      <c r="B21" s="325" t="s">
        <v>21</v>
      </c>
      <c r="C21" s="326" t="s">
        <v>22</v>
      </c>
      <c r="D21" s="327">
        <v>6474.4673</v>
      </c>
      <c r="E21" s="328">
        <v>362.430579</v>
      </c>
      <c r="F21" s="328">
        <v>4798.220821</v>
      </c>
      <c r="G21" s="328">
        <v>1313.8159</v>
      </c>
      <c r="H21" s="329"/>
      <c r="I21" s="330">
        <v>6474.4673</v>
      </c>
    </row>
    <row r="22" spans="1:9" ht="14.25">
      <c r="A22" s="324"/>
      <c r="B22" s="335" t="s">
        <v>23</v>
      </c>
      <c r="C22" s="336" t="s">
        <v>24</v>
      </c>
      <c r="D22" s="327">
        <v>325.2511517999998</v>
      </c>
      <c r="E22" s="328">
        <v>43.7618</v>
      </c>
      <c r="F22" s="328">
        <v>279.9805517999998</v>
      </c>
      <c r="G22" s="328">
        <v>1.5088</v>
      </c>
      <c r="H22" s="329">
        <v>1149.23277</v>
      </c>
      <c r="I22" s="337">
        <v>1474.4839217999997</v>
      </c>
    </row>
    <row r="23" spans="1:9" ht="15.75" thickBot="1">
      <c r="A23" s="339"/>
      <c r="B23" s="340">
        <v>25</v>
      </c>
      <c r="C23" s="341" t="s">
        <v>107</v>
      </c>
      <c r="D23" s="342">
        <v>313.85805179999977</v>
      </c>
      <c r="E23" s="343">
        <v>43.7393</v>
      </c>
      <c r="F23" s="343">
        <v>268.61055179999977</v>
      </c>
      <c r="G23" s="343">
        <v>1.5082</v>
      </c>
      <c r="H23" s="344">
        <v>1145.73639</v>
      </c>
      <c r="I23" s="345">
        <v>1459.5944418</v>
      </c>
    </row>
    <row r="24" spans="1:9" ht="15" thickBot="1">
      <c r="A24" s="324"/>
      <c r="B24" s="325">
        <v>100</v>
      </c>
      <c r="C24" s="351" t="s">
        <v>26</v>
      </c>
      <c r="D24" s="352">
        <v>0</v>
      </c>
      <c r="E24" s="353"/>
      <c r="F24" s="353"/>
      <c r="G24" s="353"/>
      <c r="H24" s="354"/>
      <c r="I24" s="355"/>
    </row>
    <row r="25" spans="1:9" ht="15" thickBot="1">
      <c r="A25" s="324"/>
      <c r="B25" s="325">
        <v>991</v>
      </c>
      <c r="C25" s="356" t="s">
        <v>27</v>
      </c>
      <c r="D25" s="357">
        <v>6799.7184517999995</v>
      </c>
      <c r="E25" s="358">
        <v>406.192379</v>
      </c>
      <c r="F25" s="358">
        <v>5078.201372799999</v>
      </c>
      <c r="G25" s="358">
        <v>1315.3247000000001</v>
      </c>
      <c r="H25" s="359">
        <v>1149.23277</v>
      </c>
      <c r="I25" s="360">
        <v>7948.9512218</v>
      </c>
    </row>
    <row r="26" spans="1:9" ht="14.25">
      <c r="A26" s="324"/>
      <c r="B26" s="361" t="s">
        <v>28</v>
      </c>
      <c r="C26" s="329" t="s">
        <v>29</v>
      </c>
      <c r="D26" s="328">
        <v>1588.9093520000001</v>
      </c>
      <c r="E26" s="328">
        <v>89.699252</v>
      </c>
      <c r="F26" s="328">
        <v>1486.1914</v>
      </c>
      <c r="G26" s="328">
        <v>13.0187</v>
      </c>
      <c r="H26" s="329">
        <v>558.25188</v>
      </c>
      <c r="I26" s="330">
        <v>2147.1612320000004</v>
      </c>
    </row>
    <row r="27" spans="1:9" ht="15.75" thickBot="1">
      <c r="A27" s="339"/>
      <c r="B27" s="340">
        <v>35</v>
      </c>
      <c r="C27" s="362" t="s">
        <v>108</v>
      </c>
      <c r="D27" s="363">
        <v>1529.173904</v>
      </c>
      <c r="E27" s="363">
        <v>44.029904</v>
      </c>
      <c r="F27" s="363">
        <v>1472.1469</v>
      </c>
      <c r="G27" s="363">
        <v>12.9971</v>
      </c>
      <c r="H27" s="364">
        <v>527.20329</v>
      </c>
      <c r="I27" s="374">
        <v>2056.377194</v>
      </c>
    </row>
    <row r="28" spans="1:9" ht="15" thickBot="1">
      <c r="A28" s="324"/>
      <c r="B28" s="325" t="s">
        <v>31</v>
      </c>
      <c r="C28" s="365" t="s">
        <v>32</v>
      </c>
      <c r="D28" s="366"/>
      <c r="E28" s="366"/>
      <c r="F28" s="366"/>
      <c r="G28" s="366"/>
      <c r="H28" s="365"/>
      <c r="I28" s="367"/>
    </row>
    <row r="29" spans="1:9" ht="14.25">
      <c r="A29" s="324"/>
      <c r="B29" s="368" t="s">
        <v>33</v>
      </c>
      <c r="C29" s="369" t="s">
        <v>34</v>
      </c>
      <c r="D29" s="327">
        <v>5210.8090998</v>
      </c>
      <c r="E29" s="328">
        <v>316.493127</v>
      </c>
      <c r="F29" s="328">
        <v>3592.0099727999996</v>
      </c>
      <c r="G29" s="328">
        <v>1302.306</v>
      </c>
      <c r="H29" s="329">
        <v>590.98089</v>
      </c>
      <c r="I29" s="330">
        <v>5801.7899898</v>
      </c>
    </row>
    <row r="30" spans="1:9" ht="14.25">
      <c r="A30" s="324"/>
      <c r="B30" s="368" t="s">
        <v>35</v>
      </c>
      <c r="C30" s="224" t="s">
        <v>36</v>
      </c>
      <c r="D30" s="370">
        <v>319.74</v>
      </c>
      <c r="E30" s="371">
        <v>296.164193</v>
      </c>
      <c r="F30" s="371">
        <v>23.575806999999973</v>
      </c>
      <c r="G30" s="371">
        <v>0</v>
      </c>
      <c r="H30" s="372">
        <v>0</v>
      </c>
      <c r="I30" s="264">
        <v>319.74</v>
      </c>
    </row>
    <row r="31" spans="1:9" ht="15">
      <c r="A31" s="324"/>
      <c r="B31" s="340">
        <v>511</v>
      </c>
      <c r="C31" s="227" t="s">
        <v>37</v>
      </c>
      <c r="D31" s="373">
        <v>275.9782</v>
      </c>
      <c r="E31" s="363">
        <v>252.40239300000002</v>
      </c>
      <c r="F31" s="363">
        <v>23.575806999999973</v>
      </c>
      <c r="G31" s="363">
        <v>0</v>
      </c>
      <c r="H31" s="364">
        <v>0</v>
      </c>
      <c r="I31" s="374">
        <v>275.9782</v>
      </c>
    </row>
    <row r="32" spans="1:9" ht="15">
      <c r="A32" s="339"/>
      <c r="B32" s="340">
        <v>513</v>
      </c>
      <c r="C32" s="227" t="s">
        <v>38</v>
      </c>
      <c r="D32" s="373">
        <v>43.7618</v>
      </c>
      <c r="E32" s="378">
        <v>43.7618</v>
      </c>
      <c r="F32" s="378">
        <v>0</v>
      </c>
      <c r="G32" s="378">
        <v>0</v>
      </c>
      <c r="H32" s="379">
        <v>0</v>
      </c>
      <c r="I32" s="374">
        <v>43.7618</v>
      </c>
    </row>
    <row r="33" spans="1:9" ht="15">
      <c r="A33" s="339"/>
      <c r="B33" s="340">
        <v>515</v>
      </c>
      <c r="C33" s="227" t="s">
        <v>109</v>
      </c>
      <c r="D33" s="373">
        <v>43.7393</v>
      </c>
      <c r="E33" s="378">
        <v>43.7393</v>
      </c>
      <c r="F33" s="378">
        <v>0</v>
      </c>
      <c r="G33" s="378">
        <v>0</v>
      </c>
      <c r="H33" s="379">
        <v>0</v>
      </c>
      <c r="I33" s="374">
        <v>43.7393</v>
      </c>
    </row>
    <row r="34" spans="1:9" ht="14.25">
      <c r="A34" s="324"/>
      <c r="B34" s="368" t="s">
        <v>40</v>
      </c>
      <c r="C34" s="224" t="s">
        <v>41</v>
      </c>
      <c r="D34" s="370">
        <v>1298.9856953896601</v>
      </c>
      <c r="E34" s="371">
        <v>20.328934000000004</v>
      </c>
      <c r="F34" s="371">
        <v>1095.3957613896603</v>
      </c>
      <c r="G34" s="371">
        <v>183.26099999999997</v>
      </c>
      <c r="H34" s="372">
        <v>0</v>
      </c>
      <c r="I34" s="380">
        <v>1298.9856953896601</v>
      </c>
    </row>
    <row r="35" spans="1:9" ht="14.25">
      <c r="A35" s="324"/>
      <c r="B35" s="368" t="s">
        <v>42</v>
      </c>
      <c r="C35" s="224" t="s">
        <v>43</v>
      </c>
      <c r="D35" s="370">
        <v>292.69050779034</v>
      </c>
      <c r="E35" s="371">
        <v>0</v>
      </c>
      <c r="F35" s="371">
        <v>292.69050779034</v>
      </c>
      <c r="G35" s="371">
        <v>0</v>
      </c>
      <c r="H35" s="372">
        <v>0</v>
      </c>
      <c r="I35" s="380">
        <v>292.69050779034</v>
      </c>
    </row>
    <row r="36" spans="1:9" ht="15">
      <c r="A36" s="339"/>
      <c r="B36" s="340">
        <v>551</v>
      </c>
      <c r="C36" s="227" t="s">
        <v>44</v>
      </c>
      <c r="D36" s="373">
        <v>0</v>
      </c>
      <c r="E36" s="363">
        <v>0</v>
      </c>
      <c r="F36" s="363">
        <v>0</v>
      </c>
      <c r="G36" s="363">
        <v>0</v>
      </c>
      <c r="H36" s="364">
        <v>0</v>
      </c>
      <c r="I36" s="380">
        <v>0</v>
      </c>
    </row>
    <row r="37" spans="1:9" ht="15">
      <c r="A37" s="339"/>
      <c r="B37" s="340">
        <v>585</v>
      </c>
      <c r="C37" s="227" t="s">
        <v>110</v>
      </c>
      <c r="D37" s="373">
        <v>0</v>
      </c>
      <c r="E37" s="363">
        <v>0</v>
      </c>
      <c r="F37" s="363">
        <v>0</v>
      </c>
      <c r="G37" s="363">
        <v>0</v>
      </c>
      <c r="H37" s="364">
        <v>0</v>
      </c>
      <c r="I37" s="385">
        <v>0</v>
      </c>
    </row>
    <row r="38" spans="1:9" ht="14.25">
      <c r="A38" s="324"/>
      <c r="B38" s="368" t="s">
        <v>49</v>
      </c>
      <c r="C38" s="224" t="s">
        <v>50</v>
      </c>
      <c r="D38" s="370">
        <v>1119.045</v>
      </c>
      <c r="E38" s="371">
        <v>0</v>
      </c>
      <c r="F38" s="371">
        <v>0</v>
      </c>
      <c r="G38" s="371">
        <v>1119.045</v>
      </c>
      <c r="H38" s="386">
        <v>0</v>
      </c>
      <c r="I38" s="264">
        <v>1119.045</v>
      </c>
    </row>
    <row r="39" spans="1:9" ht="14.25">
      <c r="A39" s="324"/>
      <c r="B39" s="368" t="s">
        <v>51</v>
      </c>
      <c r="C39" s="224" t="s">
        <v>52</v>
      </c>
      <c r="D39" s="370">
        <v>2180.347896619999</v>
      </c>
      <c r="E39" s="371">
        <v>0</v>
      </c>
      <c r="F39" s="507">
        <v>2180.347896619999</v>
      </c>
      <c r="G39" s="371">
        <v>0</v>
      </c>
      <c r="H39" s="372">
        <v>590.98089</v>
      </c>
      <c r="I39" s="264">
        <v>2771.328786619999</v>
      </c>
    </row>
    <row r="40" spans="1:9" ht="15.75" thickBot="1">
      <c r="A40" s="339"/>
      <c r="B40" s="389">
        <v>73</v>
      </c>
      <c r="C40" s="390" t="s">
        <v>53</v>
      </c>
      <c r="D40" s="391">
        <v>1065.608</v>
      </c>
      <c r="E40" s="392">
        <v>0</v>
      </c>
      <c r="F40" s="392">
        <v>1065.608</v>
      </c>
      <c r="G40" s="392">
        <v>0</v>
      </c>
      <c r="H40" s="344">
        <v>590.98089</v>
      </c>
      <c r="I40" s="265">
        <v>1656.58889</v>
      </c>
    </row>
    <row r="41" spans="1:9" ht="15">
      <c r="A41" s="396"/>
      <c r="B41" s="395"/>
      <c r="C41" s="396"/>
      <c r="D41" s="339"/>
      <c r="E41" s="396"/>
      <c r="F41" s="397"/>
      <c r="G41" s="524"/>
      <c r="H41" s="396"/>
      <c r="I41" s="396"/>
    </row>
    <row r="42" spans="1:9" ht="16.5" thickBot="1">
      <c r="A42" s="43" t="s">
        <v>54</v>
      </c>
      <c r="B42" s="395"/>
      <c r="C42" s="396"/>
      <c r="D42" s="396"/>
      <c r="E42" s="396"/>
      <c r="F42" s="524"/>
      <c r="G42" s="300"/>
      <c r="H42" s="300"/>
      <c r="I42" s="398"/>
    </row>
    <row r="43" spans="1:9" ht="14.25">
      <c r="A43" s="43"/>
      <c r="B43" s="400" t="s">
        <v>55</v>
      </c>
      <c r="C43" s="401" t="s">
        <v>93</v>
      </c>
      <c r="D43" s="402"/>
      <c r="E43" s="401"/>
      <c r="F43" s="401"/>
      <c r="G43" s="401"/>
      <c r="H43" s="403"/>
      <c r="I43" s="404"/>
    </row>
    <row r="44" spans="1:9" ht="14.25">
      <c r="A44" s="43"/>
      <c r="B44" s="171">
        <v>80</v>
      </c>
      <c r="C44" s="407" t="s">
        <v>57</v>
      </c>
      <c r="D44" s="525">
        <v>1.2425070993770433</v>
      </c>
      <c r="E44" s="526">
        <v>1.1451451803564758</v>
      </c>
      <c r="F44" s="526">
        <v>1.3358038695142458</v>
      </c>
      <c r="G44" s="526">
        <v>1.0088380918155948</v>
      </c>
      <c r="H44" s="527"/>
      <c r="I44" s="528">
        <v>1.1159430643616228</v>
      </c>
    </row>
    <row r="45" spans="1:9" ht="15" thickBot="1">
      <c r="A45" s="43"/>
      <c r="B45" s="170">
        <v>90</v>
      </c>
      <c r="C45" s="412" t="s">
        <v>58</v>
      </c>
      <c r="D45" s="529">
        <v>34.67143555990203</v>
      </c>
      <c r="E45" s="530"/>
      <c r="F45" s="530">
        <v>34.67143555990203</v>
      </c>
      <c r="G45" s="530"/>
      <c r="H45" s="531">
        <v>9.397654326877207</v>
      </c>
      <c r="I45" s="532">
        <v>44.432970236488096</v>
      </c>
    </row>
    <row r="46" spans="1:9" ht="15.75">
      <c r="A46" s="43"/>
      <c r="B46" s="577"/>
      <c r="C46" s="416" t="s">
        <v>59</v>
      </c>
      <c r="D46" s="413"/>
      <c r="E46" s="413"/>
      <c r="F46" s="413"/>
      <c r="G46" s="413"/>
      <c r="H46" s="413"/>
      <c r="I46" s="398"/>
    </row>
    <row r="47" spans="1:9" ht="15">
      <c r="A47" s="396"/>
      <c r="B47" s="682"/>
      <c r="C47" s="29" t="s">
        <v>143</v>
      </c>
      <c r="D47" s="696">
        <v>62886</v>
      </c>
      <c r="E47" s="711">
        <v>62886</v>
      </c>
      <c r="F47" s="711">
        <v>62886</v>
      </c>
      <c r="G47" s="711">
        <v>62886</v>
      </c>
      <c r="H47" s="711">
        <v>62886</v>
      </c>
      <c r="I47" s="711">
        <v>62886</v>
      </c>
    </row>
    <row r="48" spans="1:9" ht="15.75">
      <c r="A48" s="396"/>
      <c r="C48" s="43" t="s">
        <v>88</v>
      </c>
      <c r="D48" s="299"/>
      <c r="E48" s="417"/>
      <c r="F48" s="418"/>
      <c r="G48" s="419"/>
      <c r="H48" s="320"/>
      <c r="I48" s="398"/>
    </row>
    <row r="49" spans="1:9" ht="15.75">
      <c r="A49" s="396"/>
      <c r="C49" s="3"/>
      <c r="E49" s="417"/>
      <c r="F49" s="418"/>
      <c r="G49" s="419"/>
      <c r="H49" s="320"/>
      <c r="I49" s="398"/>
    </row>
    <row r="50" spans="1:9" ht="15.75">
      <c r="A50" s="396"/>
      <c r="C50" s="399"/>
      <c r="D50" s="398"/>
      <c r="E50" s="398"/>
      <c r="F50" s="398"/>
      <c r="G50" s="398"/>
      <c r="H50" s="398"/>
      <c r="I50" s="398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3"/>
    </row>
    <row r="63" ht="14.25">
      <c r="A63" s="23"/>
    </row>
    <row r="64" ht="14.25">
      <c r="A64" s="23"/>
    </row>
    <row r="65" ht="14.25">
      <c r="A65" s="23"/>
    </row>
    <row r="66" ht="14.25">
      <c r="A66" s="23"/>
    </row>
    <row r="67" ht="14.25">
      <c r="A67" s="23"/>
    </row>
    <row r="68" ht="14.25">
      <c r="A68" s="23"/>
    </row>
    <row r="69" ht="14.25">
      <c r="A69" s="23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4.421875" style="0" customWidth="1"/>
    <col min="3" max="3" width="47.421875" style="0" customWidth="1"/>
    <col min="4" max="4" width="39.8515625" style="0" customWidth="1"/>
    <col min="5" max="5" width="15.8515625" style="0" customWidth="1"/>
    <col min="6" max="6" width="15.140625" style="0" customWidth="1"/>
    <col min="7" max="7" width="14.421875" style="0" customWidth="1"/>
  </cols>
  <sheetData>
    <row r="1" spans="1:5" ht="15.75">
      <c r="A1" s="396"/>
      <c r="B1" s="1"/>
      <c r="C1" s="2"/>
      <c r="D1" s="2"/>
      <c r="E1" s="2"/>
    </row>
    <row r="2" spans="1:7" ht="18.75">
      <c r="A2" s="450"/>
      <c r="B2" s="542"/>
      <c r="C2" s="542"/>
      <c r="D2" s="543" t="s">
        <v>91</v>
      </c>
      <c r="E2" s="544"/>
      <c r="F2" s="545"/>
      <c r="G2" s="542"/>
    </row>
    <row r="3" spans="1:7" ht="15.75">
      <c r="A3" s="43"/>
      <c r="B3" s="546"/>
      <c r="C3" s="547"/>
      <c r="D3" s="548"/>
      <c r="E3" s="549"/>
      <c r="F3" s="141"/>
      <c r="G3" s="548"/>
    </row>
    <row r="4" spans="1:7" ht="15.75">
      <c r="A4" s="43"/>
      <c r="B4" s="550"/>
      <c r="C4" s="551"/>
      <c r="D4" s="552"/>
      <c r="E4" s="552"/>
      <c r="F4" s="548"/>
      <c r="G4" s="548"/>
    </row>
    <row r="5" spans="1:7" ht="14.25">
      <c r="A5" s="43"/>
      <c r="B5" s="548"/>
      <c r="C5" s="548"/>
      <c r="D5" s="553"/>
      <c r="E5" s="553"/>
      <c r="F5" s="141"/>
      <c r="G5" s="548"/>
    </row>
    <row r="6" spans="1:7" ht="14.25">
      <c r="A6" s="43"/>
      <c r="B6" s="554" t="s">
        <v>1</v>
      </c>
      <c r="C6" s="555"/>
      <c r="D6" s="556" t="s">
        <v>118</v>
      </c>
      <c r="E6" s="557"/>
      <c r="F6" s="699" t="s">
        <v>119</v>
      </c>
      <c r="G6" s="708"/>
    </row>
    <row r="7" spans="1:7" ht="15.75" thickBot="1">
      <c r="A7" s="299"/>
      <c r="B7" s="559"/>
      <c r="C7" s="558"/>
      <c r="D7" s="557"/>
      <c r="E7" s="557"/>
      <c r="F7" s="557"/>
      <c r="G7" s="555"/>
    </row>
    <row r="8" spans="1:7" ht="15">
      <c r="A8" s="396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ht="15">
      <c r="A9" s="396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ht="15.75" thickBot="1">
      <c r="A10" s="396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68" t="s">
        <v>12</v>
      </c>
    </row>
    <row r="11" spans="1:7" ht="15.75" thickBot="1">
      <c r="A11" s="396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654">
        <v>1490</v>
      </c>
    </row>
    <row r="12" spans="1:7" ht="15">
      <c r="A12" s="396"/>
      <c r="B12" s="618" t="s">
        <v>15</v>
      </c>
      <c r="C12" s="142"/>
      <c r="D12" s="565"/>
      <c r="E12" s="565"/>
      <c r="F12" s="548"/>
      <c r="G12" s="565"/>
    </row>
    <row r="13" spans="1:7" ht="15.75" thickBot="1">
      <c r="A13" s="299"/>
      <c r="B13" s="582"/>
      <c r="C13" s="142"/>
      <c r="D13" s="565"/>
      <c r="E13" s="565"/>
      <c r="F13" s="565"/>
      <c r="G13" s="565"/>
    </row>
    <row r="14" spans="1:7" ht="14.25">
      <c r="A14" s="301"/>
      <c r="B14" s="693"/>
      <c r="C14" s="26" t="s">
        <v>98</v>
      </c>
      <c r="D14" s="25">
        <v>158.315</v>
      </c>
      <c r="E14" s="26">
        <v>7.871</v>
      </c>
      <c r="F14" s="27">
        <v>150.444</v>
      </c>
      <c r="G14" s="229">
        <v>1130.631</v>
      </c>
    </row>
    <row r="15" spans="1:7" ht="14.25">
      <c r="A15" s="43"/>
      <c r="B15" s="694"/>
      <c r="C15" s="697" t="s">
        <v>99</v>
      </c>
      <c r="D15" s="698">
        <v>401.90904209961155</v>
      </c>
      <c r="E15" s="263">
        <v>226.95718460170247</v>
      </c>
      <c r="F15" s="517">
        <v>411.0622557230598</v>
      </c>
      <c r="G15" s="49">
        <v>0.21393363528861314</v>
      </c>
    </row>
    <row r="16" spans="1:7" ht="15" thickBot="1">
      <c r="A16" s="43"/>
      <c r="B16" s="692"/>
      <c r="C16" s="28" t="s">
        <v>100</v>
      </c>
      <c r="D16" s="231">
        <v>6362.823</v>
      </c>
      <c r="E16" s="232">
        <v>178.638</v>
      </c>
      <c r="F16" s="230">
        <v>6184.185</v>
      </c>
      <c r="G16" s="233">
        <v>241.88</v>
      </c>
    </row>
    <row r="17" spans="1:7" ht="14.25">
      <c r="A17" s="22"/>
      <c r="B17" s="22" t="s">
        <v>19</v>
      </c>
      <c r="C17" s="29"/>
      <c r="D17" s="234"/>
      <c r="E17" s="234"/>
      <c r="F17" s="234"/>
      <c r="G17" s="29"/>
    </row>
    <row r="18" spans="1:7" ht="14.25">
      <c r="A18" s="22"/>
      <c r="B18" s="29"/>
      <c r="C18" s="29"/>
      <c r="D18" s="234"/>
      <c r="E18" s="234"/>
      <c r="F18" s="234"/>
      <c r="G18" s="29"/>
    </row>
    <row r="19" spans="1:7" ht="14.25">
      <c r="A19" s="22"/>
      <c r="B19" s="29"/>
      <c r="C19" s="23"/>
      <c r="D19" s="235"/>
      <c r="E19" s="9"/>
      <c r="F19" s="22"/>
      <c r="G19" s="9"/>
    </row>
    <row r="20" spans="1:7" ht="15" thickBot="1">
      <c r="A20" s="22"/>
      <c r="B20" s="29"/>
      <c r="C20" s="29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ht="15" thickBot="1">
      <c r="A21" s="43"/>
      <c r="B21" s="77" t="s">
        <v>21</v>
      </c>
      <c r="C21" s="30" t="s">
        <v>22</v>
      </c>
      <c r="D21" s="237">
        <v>6362.823</v>
      </c>
      <c r="E21" s="238">
        <v>178.638</v>
      </c>
      <c r="F21" s="211">
        <v>6184.185</v>
      </c>
      <c r="G21" s="214">
        <v>241.88</v>
      </c>
    </row>
    <row r="22" spans="1:7" ht="14.25">
      <c r="A22" s="43"/>
      <c r="B22" s="77" t="s">
        <v>23</v>
      </c>
      <c r="C22" s="30" t="s">
        <v>24</v>
      </c>
      <c r="D22" s="237">
        <v>1736.8350460000004</v>
      </c>
      <c r="E22" s="238">
        <v>82.9336</v>
      </c>
      <c r="F22" s="211">
        <v>1653.9014460000003</v>
      </c>
      <c r="G22" s="214">
        <v>23.338324</v>
      </c>
    </row>
    <row r="23" spans="1:7" ht="15.75" thickBot="1">
      <c r="A23" s="396"/>
      <c r="B23" s="169">
        <v>25</v>
      </c>
      <c r="C23" s="175" t="s">
        <v>107</v>
      </c>
      <c r="D23" s="216">
        <v>1647.0831627999999</v>
      </c>
      <c r="E23" s="239">
        <v>6.1531</v>
      </c>
      <c r="F23" s="240">
        <v>1640.9300627999999</v>
      </c>
      <c r="G23" s="217">
        <v>23.316218</v>
      </c>
    </row>
    <row r="24" spans="1:7" ht="15" thickBot="1">
      <c r="A24" s="43"/>
      <c r="B24" s="78">
        <v>100</v>
      </c>
      <c r="C24" s="174" t="s">
        <v>26</v>
      </c>
      <c r="D24" s="222"/>
      <c r="E24" s="241"/>
      <c r="F24" s="242"/>
      <c r="G24" s="221">
        <v>51.888</v>
      </c>
    </row>
    <row r="25" spans="1:7" ht="15" thickBot="1">
      <c r="A25" s="43"/>
      <c r="B25" s="78">
        <v>991</v>
      </c>
      <c r="C25" s="71" t="s">
        <v>27</v>
      </c>
      <c r="D25" s="219">
        <v>8099.658046000001</v>
      </c>
      <c r="E25" s="243">
        <v>261.5716</v>
      </c>
      <c r="F25" s="218">
        <v>7838.086446000001</v>
      </c>
      <c r="G25" s="221">
        <v>317.106324</v>
      </c>
    </row>
    <row r="26" spans="1:7" ht="14.25">
      <c r="A26" s="43"/>
      <c r="B26" s="77" t="s">
        <v>28</v>
      </c>
      <c r="C26" s="30" t="s">
        <v>29</v>
      </c>
      <c r="D26" s="237">
        <v>2624.570712</v>
      </c>
      <c r="E26" s="238">
        <v>67.0726</v>
      </c>
      <c r="F26" s="211">
        <v>2557.498112</v>
      </c>
      <c r="G26" s="213">
        <v>128.018995</v>
      </c>
    </row>
    <row r="27" spans="1:7" ht="15.75" thickBot="1">
      <c r="A27" s="396"/>
      <c r="B27" s="168">
        <v>35</v>
      </c>
      <c r="C27" s="53" t="s">
        <v>108</v>
      </c>
      <c r="D27" s="244">
        <v>2531.9000570000003</v>
      </c>
      <c r="E27" s="245">
        <v>65.9062</v>
      </c>
      <c r="F27" s="246">
        <v>2465.9938570000004</v>
      </c>
      <c r="G27" s="220">
        <v>102.640332</v>
      </c>
    </row>
    <row r="28" spans="1:7" ht="15" thickBot="1">
      <c r="A28" s="43"/>
      <c r="B28" s="78" t="s">
        <v>31</v>
      </c>
      <c r="C28" s="172" t="s">
        <v>32</v>
      </c>
      <c r="D28" s="222"/>
      <c r="E28" s="241"/>
      <c r="F28" s="242"/>
      <c r="G28" s="221">
        <v>43.295</v>
      </c>
    </row>
    <row r="29" spans="1:7" ht="14.25">
      <c r="A29" s="43"/>
      <c r="B29" s="167" t="s">
        <v>33</v>
      </c>
      <c r="C29" s="31" t="s">
        <v>34</v>
      </c>
      <c r="D29" s="247">
        <v>5475.087334000001</v>
      </c>
      <c r="E29" s="248">
        <v>194.499</v>
      </c>
      <c r="F29" s="223">
        <v>5280.588334000001</v>
      </c>
      <c r="G29" s="225">
        <v>145.792329</v>
      </c>
    </row>
    <row r="30" spans="1:7" ht="14.25">
      <c r="A30" s="43"/>
      <c r="B30" s="167" t="s">
        <v>35</v>
      </c>
      <c r="C30" s="59" t="s">
        <v>36</v>
      </c>
      <c r="D30" s="247">
        <v>308.97599999999994</v>
      </c>
      <c r="E30" s="248">
        <v>0</v>
      </c>
      <c r="F30" s="223">
        <v>308.97599999999994</v>
      </c>
      <c r="G30" s="225">
        <v>0</v>
      </c>
    </row>
    <row r="31" spans="1:7" ht="15">
      <c r="A31" s="43"/>
      <c r="B31" s="168">
        <v>511</v>
      </c>
      <c r="C31" s="53" t="s">
        <v>37</v>
      </c>
      <c r="D31" s="244">
        <v>262.00826399999994</v>
      </c>
      <c r="E31" s="245">
        <v>0</v>
      </c>
      <c r="F31" s="246">
        <v>262.00826399999994</v>
      </c>
      <c r="G31" s="220">
        <v>0</v>
      </c>
    </row>
    <row r="32" spans="1:7" ht="15">
      <c r="A32" s="396"/>
      <c r="B32" s="168">
        <v>513</v>
      </c>
      <c r="C32" s="53" t="s">
        <v>38</v>
      </c>
      <c r="D32" s="244">
        <v>46.967736</v>
      </c>
      <c r="E32" s="249">
        <v>0</v>
      </c>
      <c r="F32" s="246">
        <v>46.967736</v>
      </c>
      <c r="G32" s="226">
        <v>0</v>
      </c>
    </row>
    <row r="33" spans="1:7" ht="15">
      <c r="A33" s="396"/>
      <c r="B33" s="168">
        <v>515</v>
      </c>
      <c r="C33" s="53" t="s">
        <v>109</v>
      </c>
      <c r="D33" s="244">
        <v>46.77538</v>
      </c>
      <c r="E33" s="249">
        <v>0</v>
      </c>
      <c r="F33" s="246">
        <v>46.77538</v>
      </c>
      <c r="G33" s="226">
        <v>0</v>
      </c>
    </row>
    <row r="34" spans="1:7" ht="14.25">
      <c r="A34" s="43"/>
      <c r="B34" s="167" t="s">
        <v>40</v>
      </c>
      <c r="C34" s="59" t="s">
        <v>41</v>
      </c>
      <c r="D34" s="247">
        <v>707.1388336928005</v>
      </c>
      <c r="E34" s="248">
        <v>35.7276</v>
      </c>
      <c r="F34" s="369">
        <v>671.4112336928005</v>
      </c>
      <c r="G34" s="225">
        <v>0</v>
      </c>
    </row>
    <row r="35" spans="1:7" ht="14.25">
      <c r="A35" s="43"/>
      <c r="B35" s="167" t="s">
        <v>42</v>
      </c>
      <c r="C35" s="59" t="s">
        <v>43</v>
      </c>
      <c r="D35" s="247">
        <v>123.46733630720009</v>
      </c>
      <c r="E35" s="248">
        <v>0</v>
      </c>
      <c r="F35" s="369">
        <v>123.46733630720009</v>
      </c>
      <c r="G35" s="225">
        <v>0</v>
      </c>
    </row>
    <row r="36" spans="1:7" ht="15">
      <c r="A36" s="396"/>
      <c r="B36" s="168">
        <v>551</v>
      </c>
      <c r="C36" s="132" t="s">
        <v>44</v>
      </c>
      <c r="D36" s="244">
        <v>0</v>
      </c>
      <c r="E36" s="245">
        <v>0</v>
      </c>
      <c r="F36" s="369">
        <v>0</v>
      </c>
      <c r="G36" s="220">
        <v>0</v>
      </c>
    </row>
    <row r="37" spans="1:7" ht="15">
      <c r="A37" s="396"/>
      <c r="B37" s="168">
        <v>585</v>
      </c>
      <c r="C37" s="132" t="s">
        <v>110</v>
      </c>
      <c r="D37" s="244">
        <v>0</v>
      </c>
      <c r="E37" s="245">
        <v>0</v>
      </c>
      <c r="F37" s="369">
        <v>0</v>
      </c>
      <c r="G37" s="220">
        <v>0</v>
      </c>
    </row>
    <row r="38" spans="1:7" ht="14.25">
      <c r="A38" s="43"/>
      <c r="B38" s="167" t="s">
        <v>46</v>
      </c>
      <c r="C38" s="59" t="s">
        <v>47</v>
      </c>
      <c r="D38" s="251">
        <v>0</v>
      </c>
      <c r="E38" s="252"/>
      <c r="F38" s="253"/>
      <c r="G38" s="225">
        <v>110.80217004</v>
      </c>
    </row>
    <row r="39" spans="1:7" ht="15">
      <c r="A39" s="396"/>
      <c r="B39" s="168">
        <v>603</v>
      </c>
      <c r="C39" s="60" t="s">
        <v>48</v>
      </c>
      <c r="D39" s="254">
        <v>0</v>
      </c>
      <c r="E39" s="254"/>
      <c r="F39" s="255"/>
      <c r="G39" s="226">
        <v>110.80217004</v>
      </c>
    </row>
    <row r="40" spans="1:7" ht="14.25">
      <c r="A40" s="43"/>
      <c r="B40" s="167" t="s">
        <v>49</v>
      </c>
      <c r="C40" s="59" t="s">
        <v>50</v>
      </c>
      <c r="D40" s="247">
        <v>1130.631</v>
      </c>
      <c r="E40" s="248">
        <v>0</v>
      </c>
      <c r="F40" s="223">
        <v>1130.631</v>
      </c>
      <c r="G40" s="256"/>
    </row>
    <row r="41" spans="1:7" ht="14.25">
      <c r="A41" s="43"/>
      <c r="B41" s="167" t="s">
        <v>51</v>
      </c>
      <c r="C41" s="59" t="s">
        <v>52</v>
      </c>
      <c r="D41" s="247">
        <v>3204.8741639999994</v>
      </c>
      <c r="E41" s="248">
        <v>158.7714</v>
      </c>
      <c r="F41" s="223">
        <v>3046.1027639999993</v>
      </c>
      <c r="G41" s="257">
        <v>34.990158959999995</v>
      </c>
    </row>
    <row r="42" spans="1:7" ht="15.75" thickBot="1">
      <c r="A42" s="396"/>
      <c r="B42" s="169">
        <v>73</v>
      </c>
      <c r="C42" s="62" t="s">
        <v>53</v>
      </c>
      <c r="D42" s="216">
        <v>1884.45619</v>
      </c>
      <c r="E42" s="239">
        <v>14.1528</v>
      </c>
      <c r="F42" s="240">
        <v>1870.30339</v>
      </c>
      <c r="G42" s="217">
        <v>34.990158959999995</v>
      </c>
    </row>
    <row r="43" spans="1:7" ht="15">
      <c r="A43" s="396"/>
      <c r="B43" s="43" t="s">
        <v>54</v>
      </c>
      <c r="C43" s="37"/>
      <c r="D43" s="215"/>
      <c r="E43" s="258"/>
      <c r="F43" s="228"/>
      <c r="G43" s="215"/>
    </row>
    <row r="44" spans="1:7" ht="15.75" thickBot="1">
      <c r="A44" s="43"/>
      <c r="B44" s="24"/>
      <c r="C44" s="37"/>
      <c r="D44" s="215"/>
      <c r="E44" s="258"/>
      <c r="F44" s="228"/>
      <c r="G44" s="215"/>
    </row>
    <row r="45" spans="1:7" ht="15">
      <c r="A45" s="396"/>
      <c r="B45" s="77" t="s">
        <v>55</v>
      </c>
      <c r="C45" s="56" t="s">
        <v>56</v>
      </c>
      <c r="D45" s="212"/>
      <c r="E45" s="212"/>
      <c r="F45" s="259"/>
      <c r="G45" s="213">
        <v>-8.592999999999996</v>
      </c>
    </row>
    <row r="46" spans="1:7" ht="14.25">
      <c r="A46" s="43"/>
      <c r="B46" s="171">
        <v>80</v>
      </c>
      <c r="C46" s="58" t="s">
        <v>57</v>
      </c>
      <c r="D46" s="518">
        <v>1.16214091426217</v>
      </c>
      <c r="E46" s="518">
        <v>0.9184520228895781</v>
      </c>
      <c r="F46" s="519">
        <v>1.1711166651984701</v>
      </c>
      <c r="G46" s="520">
        <v>1.6590721998823401</v>
      </c>
    </row>
    <row r="47" spans="1:7" ht="15" thickBot="1">
      <c r="A47" s="43"/>
      <c r="B47" s="170">
        <v>90</v>
      </c>
      <c r="C47" s="209" t="s">
        <v>58</v>
      </c>
      <c r="D47" s="521">
        <v>50.556333387703894</v>
      </c>
      <c r="E47" s="521">
        <v>2.504591263207079</v>
      </c>
      <c r="F47" s="522">
        <v>48.05174212449681</v>
      </c>
      <c r="G47" s="523">
        <v>0.5519636813018143</v>
      </c>
    </row>
    <row r="48" spans="1:7" ht="15.75">
      <c r="A48" s="43"/>
      <c r="B48" s="124"/>
      <c r="C48" s="416" t="s">
        <v>59</v>
      </c>
      <c r="D48" s="65"/>
      <c r="E48" s="65"/>
      <c r="F48" s="65"/>
      <c r="G48" s="65"/>
    </row>
    <row r="49" spans="1:7" ht="15">
      <c r="A49" s="396"/>
      <c r="B49" s="68"/>
      <c r="C49" s="29" t="s">
        <v>120</v>
      </c>
      <c r="D49" s="714">
        <v>63392.14</v>
      </c>
      <c r="E49" s="715">
        <v>63392.14</v>
      </c>
      <c r="F49" s="715">
        <v>63392.14</v>
      </c>
      <c r="G49" s="715">
        <v>63392.14</v>
      </c>
    </row>
    <row r="50" spans="1:7" ht="15.75">
      <c r="A50" s="396"/>
      <c r="B50" s="416"/>
      <c r="C50" s="516" t="s">
        <v>102</v>
      </c>
      <c r="D50" s="23"/>
      <c r="E50" s="130"/>
      <c r="F50" s="128"/>
      <c r="G50" s="11"/>
    </row>
    <row r="51" spans="1:7" ht="15.75">
      <c r="A51" s="396"/>
      <c r="B51" s="68"/>
      <c r="C51" s="128" t="s">
        <v>95</v>
      </c>
      <c r="D51" s="29"/>
      <c r="E51" s="130"/>
      <c r="F51" s="128"/>
      <c r="G51" s="3"/>
    </row>
    <row r="52" spans="1:7" ht="15.75">
      <c r="A52" s="396"/>
      <c r="B52" s="29"/>
      <c r="C52" s="128" t="s">
        <v>96</v>
      </c>
      <c r="E52" s="130"/>
      <c r="F52" s="128"/>
      <c r="G52" s="3"/>
    </row>
    <row r="53" spans="1:7" ht="14.25">
      <c r="A53" s="43"/>
      <c r="B53" s="43"/>
      <c r="C53" s="128" t="s">
        <v>97</v>
      </c>
      <c r="D53" s="44"/>
      <c r="E53" s="44"/>
      <c r="F53" s="44"/>
      <c r="G53" s="44"/>
    </row>
    <row r="54" ht="15">
      <c r="A54" s="299"/>
    </row>
    <row r="55" ht="15">
      <c r="A55" s="299"/>
    </row>
    <row r="56" ht="15">
      <c r="A56" s="299"/>
    </row>
    <row r="57" ht="15">
      <c r="A57" s="299"/>
    </row>
    <row r="58" ht="15">
      <c r="A58" s="299"/>
    </row>
    <row r="59" ht="15">
      <c r="A59" s="299"/>
    </row>
    <row r="60" ht="15">
      <c r="A60" s="299"/>
    </row>
    <row r="61" ht="15">
      <c r="A61" s="299"/>
    </row>
    <row r="62" ht="15">
      <c r="A62" s="299"/>
    </row>
    <row r="63" ht="15">
      <c r="A63" s="299"/>
    </row>
    <row r="64" ht="15">
      <c r="A64" s="299"/>
    </row>
    <row r="65" ht="15">
      <c r="A65" s="299"/>
    </row>
    <row r="66" ht="15">
      <c r="A66" s="299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6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421875" style="0" customWidth="1"/>
    <col min="3" max="3" width="40.7109375" style="0" customWidth="1"/>
    <col min="4" max="4" width="16.421875" style="0" customWidth="1"/>
    <col min="5" max="5" width="9.00390625" style="0" customWidth="1"/>
    <col min="6" max="6" width="13.00390625" style="0" customWidth="1"/>
    <col min="8" max="8" width="12.00390625" style="0" customWidth="1"/>
    <col min="9" max="9" width="20.421875" style="0" customWidth="1"/>
  </cols>
  <sheetData>
    <row r="1" spans="1:9" ht="14.25">
      <c r="A1" s="22"/>
      <c r="B1" s="22"/>
      <c r="C1" s="22"/>
      <c r="D1" s="22"/>
      <c r="E1" s="22"/>
      <c r="F1" s="22"/>
      <c r="G1" s="22"/>
      <c r="H1" s="22"/>
      <c r="I1" s="22"/>
    </row>
    <row r="2" spans="1:9" ht="18.75">
      <c r="A2" s="22"/>
      <c r="B2" s="22"/>
      <c r="C2" s="136" t="s">
        <v>60</v>
      </c>
      <c r="D2" s="22"/>
      <c r="E2" s="22"/>
      <c r="F2" s="22"/>
      <c r="G2" s="22"/>
      <c r="H2" s="22"/>
      <c r="I2" s="22"/>
    </row>
    <row r="3" spans="1:9" ht="14.25">
      <c r="A3" s="22"/>
      <c r="B3" s="22"/>
      <c r="C3" s="22"/>
      <c r="D3" s="22"/>
      <c r="E3" s="267"/>
      <c r="F3" s="22"/>
      <c r="G3" s="22"/>
      <c r="H3" s="22"/>
      <c r="I3" s="22"/>
    </row>
    <row r="4" spans="1:9" ht="14.25">
      <c r="A4" s="22"/>
      <c r="B4" s="22"/>
      <c r="D4" s="267"/>
      <c r="E4" s="268"/>
      <c r="F4" s="22"/>
      <c r="G4" s="22"/>
      <c r="H4" s="707" t="s">
        <v>119</v>
      </c>
      <c r="I4" s="707"/>
    </row>
    <row r="5" spans="1:9" ht="15" thickBot="1">
      <c r="A5" s="22"/>
      <c r="B5" s="22"/>
      <c r="C5" s="22"/>
      <c r="D5" s="268"/>
      <c r="E5" s="22"/>
      <c r="F5" s="22"/>
      <c r="G5" s="22"/>
      <c r="H5" s="22"/>
      <c r="I5" s="22"/>
    </row>
    <row r="6" spans="1:9" ht="14.25">
      <c r="A6" s="22"/>
      <c r="B6" s="22"/>
      <c r="C6" s="22"/>
      <c r="D6" s="269" t="s">
        <v>61</v>
      </c>
      <c r="E6" s="270"/>
      <c r="F6" s="270"/>
      <c r="G6" s="271"/>
      <c r="H6" s="272"/>
      <c r="I6" s="273" t="s">
        <v>61</v>
      </c>
    </row>
    <row r="7" spans="1:9" ht="15" thickBot="1">
      <c r="A7" s="22"/>
      <c r="B7" s="22"/>
      <c r="C7" s="274"/>
      <c r="D7" s="275"/>
      <c r="E7" s="276" t="s">
        <v>62</v>
      </c>
      <c r="F7" s="277"/>
      <c r="G7" s="278"/>
      <c r="H7" s="279" t="s">
        <v>63</v>
      </c>
      <c r="I7" s="280" t="s">
        <v>64</v>
      </c>
    </row>
    <row r="8" spans="1:9" ht="15">
      <c r="A8" s="22"/>
      <c r="B8" s="273" t="s">
        <v>2</v>
      </c>
      <c r="C8" s="281"/>
      <c r="D8" s="282" t="s">
        <v>9</v>
      </c>
      <c r="E8" s="101" t="s">
        <v>65</v>
      </c>
      <c r="F8" s="283" t="s">
        <v>66</v>
      </c>
      <c r="G8" s="283" t="s">
        <v>67</v>
      </c>
      <c r="H8" s="279" t="s">
        <v>68</v>
      </c>
      <c r="I8" s="279" t="s">
        <v>69</v>
      </c>
    </row>
    <row r="9" spans="1:9" ht="14.25">
      <c r="A9" s="22"/>
      <c r="B9" s="279" t="s">
        <v>5</v>
      </c>
      <c r="C9" s="95"/>
      <c r="D9" s="285" t="s">
        <v>70</v>
      </c>
      <c r="E9" s="88"/>
      <c r="F9" s="88" t="s">
        <v>71</v>
      </c>
      <c r="G9" s="88" t="s">
        <v>71</v>
      </c>
      <c r="H9" s="279" t="s">
        <v>72</v>
      </c>
      <c r="I9" s="279" t="s">
        <v>73</v>
      </c>
    </row>
    <row r="10" spans="1:9" ht="15" thickBot="1">
      <c r="A10" s="22"/>
      <c r="B10" s="279" t="s">
        <v>8</v>
      </c>
      <c r="C10" s="286"/>
      <c r="D10" s="287" t="s">
        <v>74</v>
      </c>
      <c r="E10" s="288" t="s">
        <v>75</v>
      </c>
      <c r="F10" s="289" t="s">
        <v>76</v>
      </c>
      <c r="G10" s="289" t="s">
        <v>77</v>
      </c>
      <c r="H10" s="280"/>
      <c r="I10" s="280" t="s">
        <v>74</v>
      </c>
    </row>
    <row r="11" spans="1:9" ht="15" thickBot="1">
      <c r="A11" s="22"/>
      <c r="B11" s="280" t="s">
        <v>13</v>
      </c>
      <c r="C11" s="290" t="s">
        <v>14</v>
      </c>
      <c r="D11" s="291" t="s">
        <v>78</v>
      </c>
      <c r="E11" s="292" t="s">
        <v>79</v>
      </c>
      <c r="F11" s="293" t="s">
        <v>80</v>
      </c>
      <c r="G11" s="294" t="s">
        <v>81</v>
      </c>
      <c r="H11" s="290" t="s">
        <v>82</v>
      </c>
      <c r="I11" s="290" t="s">
        <v>94</v>
      </c>
    </row>
    <row r="12" spans="1:9" ht="15">
      <c r="A12" s="43"/>
      <c r="B12" s="576"/>
      <c r="C12" s="320"/>
      <c r="D12" s="577"/>
      <c r="E12" s="577"/>
      <c r="F12" s="577"/>
      <c r="G12" s="577"/>
      <c r="H12" s="577"/>
      <c r="I12" s="295"/>
    </row>
    <row r="13" spans="1:9" ht="15.75" thickBot="1">
      <c r="A13" s="43" t="s">
        <v>15</v>
      </c>
      <c r="B13" s="576"/>
      <c r="C13" s="320"/>
      <c r="D13" s="577"/>
      <c r="E13" s="577"/>
      <c r="F13" s="577"/>
      <c r="G13" s="577"/>
      <c r="H13" s="577"/>
      <c r="I13" s="295"/>
    </row>
    <row r="14" spans="1:9" ht="14.25">
      <c r="A14" s="301"/>
      <c r="B14" s="302"/>
      <c r="C14" s="303" t="s">
        <v>16</v>
      </c>
      <c r="D14" s="304">
        <v>150.444</v>
      </c>
      <c r="E14" s="305">
        <v>13.8483</v>
      </c>
      <c r="F14" s="305">
        <v>109.1077</v>
      </c>
      <c r="G14" s="203">
        <v>27.488</v>
      </c>
      <c r="H14" s="306"/>
      <c r="I14" s="307">
        <v>150.444</v>
      </c>
    </row>
    <row r="15" spans="1:9" ht="14.25">
      <c r="A15" s="43"/>
      <c r="B15" s="308"/>
      <c r="C15" s="309" t="s">
        <v>17</v>
      </c>
      <c r="D15" s="310">
        <v>411.0622557230598</v>
      </c>
      <c r="E15" s="311"/>
      <c r="F15" s="311">
        <v>422.17864275390286</v>
      </c>
      <c r="G15" s="204">
        <v>441.5838547729919</v>
      </c>
      <c r="H15" s="312"/>
      <c r="I15" s="506">
        <v>411.0622557230598</v>
      </c>
    </row>
    <row r="16" spans="1:9" ht="15" thickBot="1">
      <c r="A16" s="43"/>
      <c r="B16" s="314"/>
      <c r="C16" s="315" t="s">
        <v>18</v>
      </c>
      <c r="D16" s="316">
        <v>6184.185</v>
      </c>
      <c r="E16" s="317">
        <v>364.06523</v>
      </c>
      <c r="F16" s="317">
        <v>4606.29407</v>
      </c>
      <c r="G16" s="205">
        <v>1213.8257</v>
      </c>
      <c r="H16" s="318"/>
      <c r="I16" s="319">
        <v>6184.185</v>
      </c>
    </row>
    <row r="17" spans="1:9" ht="14.25">
      <c r="A17" s="43"/>
      <c r="B17" s="22"/>
      <c r="C17" s="22"/>
      <c r="D17" s="22"/>
      <c r="E17" s="22"/>
      <c r="F17" s="22"/>
      <c r="G17" s="152"/>
      <c r="H17" s="152"/>
      <c r="I17" s="295"/>
    </row>
    <row r="18" spans="1:9" ht="15">
      <c r="A18" s="22"/>
      <c r="B18" s="22"/>
      <c r="C18" s="22"/>
      <c r="D18" s="22"/>
      <c r="E18" s="22"/>
      <c r="F18" s="22"/>
      <c r="G18" s="152"/>
      <c r="H18" s="152"/>
      <c r="I18" s="320"/>
    </row>
    <row r="19" spans="1:9" ht="15">
      <c r="A19" s="22" t="s">
        <v>19</v>
      </c>
      <c r="B19" s="22"/>
      <c r="C19" s="299"/>
      <c r="D19" s="22"/>
      <c r="E19" s="298" t="s">
        <v>83</v>
      </c>
      <c r="F19" s="268"/>
      <c r="G19" s="152"/>
      <c r="H19" s="152"/>
      <c r="I19" s="295"/>
    </row>
    <row r="20" spans="1:9" ht="15" thickBot="1">
      <c r="A20" s="22"/>
      <c r="B20" s="22"/>
      <c r="C20" s="22"/>
      <c r="D20" s="22"/>
      <c r="E20" s="22"/>
      <c r="F20" s="22"/>
      <c r="G20" s="298"/>
      <c r="H20" s="267"/>
      <c r="I20" s="295"/>
    </row>
    <row r="21" spans="1:9" ht="15" thickBot="1">
      <c r="A21" s="324"/>
      <c r="B21" s="325" t="s">
        <v>21</v>
      </c>
      <c r="C21" s="326" t="s">
        <v>22</v>
      </c>
      <c r="D21" s="327">
        <v>6184.185</v>
      </c>
      <c r="E21" s="328">
        <v>364.06523</v>
      </c>
      <c r="F21" s="328">
        <v>4606.29407</v>
      </c>
      <c r="G21" s="328">
        <v>1213.8257</v>
      </c>
      <c r="H21" s="329"/>
      <c r="I21" s="330">
        <v>6184.185</v>
      </c>
    </row>
    <row r="22" spans="1:9" ht="14.25">
      <c r="A22" s="324"/>
      <c r="B22" s="335" t="s">
        <v>23</v>
      </c>
      <c r="C22" s="336" t="s">
        <v>24</v>
      </c>
      <c r="D22" s="327">
        <v>426.95619600000003</v>
      </c>
      <c r="E22" s="328">
        <v>46.967736</v>
      </c>
      <c r="F22" s="328">
        <v>378.64186</v>
      </c>
      <c r="G22" s="328">
        <v>1.3466</v>
      </c>
      <c r="H22" s="329">
        <v>1226.9452500000002</v>
      </c>
      <c r="I22" s="337">
        <v>1653.9014460000003</v>
      </c>
    </row>
    <row r="23" spans="1:9" ht="15.75" thickBot="1">
      <c r="A23" s="339"/>
      <c r="B23" s="340">
        <v>25</v>
      </c>
      <c r="C23" s="341" t="s">
        <v>107</v>
      </c>
      <c r="D23" s="342">
        <v>419.0978028</v>
      </c>
      <c r="E23" s="343">
        <v>46.77538</v>
      </c>
      <c r="F23" s="343">
        <v>371.0690228</v>
      </c>
      <c r="G23" s="343">
        <v>1.2534</v>
      </c>
      <c r="H23" s="344">
        <v>1221.83226</v>
      </c>
      <c r="I23" s="345">
        <v>1640.9300627999999</v>
      </c>
    </row>
    <row r="24" spans="1:9" ht="15" thickBot="1">
      <c r="A24" s="324"/>
      <c r="B24" s="325">
        <v>100</v>
      </c>
      <c r="C24" s="351" t="s">
        <v>26</v>
      </c>
      <c r="D24" s="352"/>
      <c r="E24" s="353"/>
      <c r="F24" s="353"/>
      <c r="G24" s="353"/>
      <c r="H24" s="354"/>
      <c r="I24" s="355"/>
    </row>
    <row r="25" spans="1:9" ht="15" thickBot="1">
      <c r="A25" s="324"/>
      <c r="B25" s="325">
        <v>991</v>
      </c>
      <c r="C25" s="356" t="s">
        <v>27</v>
      </c>
      <c r="D25" s="357">
        <v>6611.141196</v>
      </c>
      <c r="E25" s="358">
        <v>411.032966</v>
      </c>
      <c r="F25" s="358">
        <v>4984.93593</v>
      </c>
      <c r="G25" s="358">
        <v>1215.1723000000002</v>
      </c>
      <c r="H25" s="359">
        <v>1226.9452500000002</v>
      </c>
      <c r="I25" s="360">
        <v>7838.086446000001</v>
      </c>
    </row>
    <row r="26" spans="1:9" ht="14.25">
      <c r="A26" s="324"/>
      <c r="B26" s="361" t="s">
        <v>28</v>
      </c>
      <c r="C26" s="329" t="s">
        <v>29</v>
      </c>
      <c r="D26" s="328">
        <v>1924.513052</v>
      </c>
      <c r="E26" s="328">
        <v>90.225852</v>
      </c>
      <c r="F26" s="328">
        <v>1819.4094</v>
      </c>
      <c r="G26" s="328">
        <v>14.877799999999999</v>
      </c>
      <c r="H26" s="329">
        <v>632.9850600000001</v>
      </c>
      <c r="I26" s="330">
        <v>2557.498112</v>
      </c>
    </row>
    <row r="27" spans="1:9" ht="15.75" thickBot="1">
      <c r="A27" s="339"/>
      <c r="B27" s="340">
        <v>35</v>
      </c>
      <c r="C27" s="362" t="s">
        <v>108</v>
      </c>
      <c r="D27" s="363">
        <v>1863.131047</v>
      </c>
      <c r="E27" s="363">
        <v>47.624647</v>
      </c>
      <c r="F27" s="363">
        <v>1800.9275</v>
      </c>
      <c r="G27" s="363">
        <v>14.578899999999999</v>
      </c>
      <c r="H27" s="364">
        <v>602.8628100000002</v>
      </c>
      <c r="I27" s="374">
        <v>2465.9938570000004</v>
      </c>
    </row>
    <row r="28" spans="1:9" ht="15" thickBot="1">
      <c r="A28" s="324"/>
      <c r="B28" s="325" t="s">
        <v>31</v>
      </c>
      <c r="C28" s="365" t="s">
        <v>32</v>
      </c>
      <c r="D28" s="366"/>
      <c r="E28" s="366"/>
      <c r="F28" s="366"/>
      <c r="G28" s="366"/>
      <c r="H28" s="365"/>
      <c r="I28" s="367"/>
    </row>
    <row r="29" spans="1:9" ht="14.25">
      <c r="A29" s="324"/>
      <c r="B29" s="368" t="s">
        <v>33</v>
      </c>
      <c r="C29" s="369" t="s">
        <v>34</v>
      </c>
      <c r="D29" s="327">
        <v>4686.628143999999</v>
      </c>
      <c r="E29" s="328">
        <v>320.80711399999996</v>
      </c>
      <c r="F29" s="328">
        <v>3165.5265299999996</v>
      </c>
      <c r="G29" s="328">
        <v>1200.2945000000002</v>
      </c>
      <c r="H29" s="329">
        <v>593.9601900000001</v>
      </c>
      <c r="I29" s="330">
        <v>5280.588333999999</v>
      </c>
    </row>
    <row r="30" spans="1:9" ht="14.25">
      <c r="A30" s="324"/>
      <c r="B30" s="368" t="s">
        <v>35</v>
      </c>
      <c r="C30" s="224" t="s">
        <v>36</v>
      </c>
      <c r="D30" s="370">
        <v>308.97599999999994</v>
      </c>
      <c r="E30" s="371">
        <v>302.57399999999996</v>
      </c>
      <c r="F30" s="371">
        <v>6.402</v>
      </c>
      <c r="G30" s="371">
        <v>0</v>
      </c>
      <c r="H30" s="372">
        <v>0</v>
      </c>
      <c r="I30" s="264">
        <v>308.97599999999994</v>
      </c>
    </row>
    <row r="31" spans="1:9" ht="15">
      <c r="A31" s="324"/>
      <c r="B31" s="340">
        <v>511</v>
      </c>
      <c r="C31" s="227" t="s">
        <v>37</v>
      </c>
      <c r="D31" s="373">
        <v>262.00826399999994</v>
      </c>
      <c r="E31" s="363">
        <v>255.60626399999995</v>
      </c>
      <c r="F31" s="363">
        <v>6.402</v>
      </c>
      <c r="G31" s="363">
        <v>0</v>
      </c>
      <c r="H31" s="364">
        <v>0</v>
      </c>
      <c r="I31" s="374">
        <v>262.00826399999994</v>
      </c>
    </row>
    <row r="32" spans="1:9" ht="15">
      <c r="A32" s="339"/>
      <c r="B32" s="340">
        <v>513</v>
      </c>
      <c r="C32" s="227" t="s">
        <v>38</v>
      </c>
      <c r="D32" s="373">
        <v>46.967736</v>
      </c>
      <c r="E32" s="378">
        <v>46.967736</v>
      </c>
      <c r="F32" s="378">
        <v>0</v>
      </c>
      <c r="G32" s="378">
        <v>0</v>
      </c>
      <c r="H32" s="379">
        <v>0</v>
      </c>
      <c r="I32" s="374">
        <v>46.967736</v>
      </c>
    </row>
    <row r="33" spans="1:9" ht="15">
      <c r="A33" s="339"/>
      <c r="B33" s="340">
        <v>515</v>
      </c>
      <c r="C33" s="227" t="s">
        <v>109</v>
      </c>
      <c r="D33" s="373">
        <v>46.77538</v>
      </c>
      <c r="E33" s="378">
        <v>46.77538</v>
      </c>
      <c r="F33" s="378">
        <v>0</v>
      </c>
      <c r="G33" s="378">
        <v>0</v>
      </c>
      <c r="H33" s="379">
        <v>0</v>
      </c>
      <c r="I33" s="374">
        <v>46.77538</v>
      </c>
    </row>
    <row r="34" spans="1:9" ht="14.25">
      <c r="A34" s="324"/>
      <c r="B34" s="368" t="s">
        <v>40</v>
      </c>
      <c r="C34" s="224" t="s">
        <v>41</v>
      </c>
      <c r="D34" s="370">
        <v>671.4112336928005</v>
      </c>
      <c r="E34" s="371">
        <v>18.233114</v>
      </c>
      <c r="F34" s="371">
        <v>583.5146196928004</v>
      </c>
      <c r="G34" s="371">
        <v>69.66350000000011</v>
      </c>
      <c r="H34" s="372">
        <v>0</v>
      </c>
      <c r="I34" s="380">
        <v>671.4112336928005</v>
      </c>
    </row>
    <row r="35" spans="1:9" ht="14.25">
      <c r="A35" s="324"/>
      <c r="B35" s="368" t="s">
        <v>42</v>
      </c>
      <c r="C35" s="224" t="s">
        <v>43</v>
      </c>
      <c r="D35" s="370">
        <v>123.46733630720009</v>
      </c>
      <c r="E35" s="371">
        <v>0</v>
      </c>
      <c r="F35" s="371">
        <v>123.46733630720009</v>
      </c>
      <c r="G35" s="371">
        <v>0</v>
      </c>
      <c r="H35" s="372">
        <v>0</v>
      </c>
      <c r="I35" s="380">
        <v>123.46733630720009</v>
      </c>
    </row>
    <row r="36" spans="1:9" ht="15">
      <c r="A36" s="339"/>
      <c r="B36" s="340">
        <v>551</v>
      </c>
      <c r="C36" s="227" t="s">
        <v>44</v>
      </c>
      <c r="D36" s="373">
        <v>0</v>
      </c>
      <c r="E36" s="363">
        <v>0</v>
      </c>
      <c r="F36" s="363">
        <v>0</v>
      </c>
      <c r="G36" s="363">
        <v>0</v>
      </c>
      <c r="H36" s="364">
        <v>0</v>
      </c>
      <c r="I36" s="380">
        <v>0</v>
      </c>
    </row>
    <row r="37" spans="1:9" ht="15">
      <c r="A37" s="339"/>
      <c r="B37" s="340">
        <v>585</v>
      </c>
      <c r="C37" s="227" t="s">
        <v>110</v>
      </c>
      <c r="D37" s="373">
        <v>0</v>
      </c>
      <c r="E37" s="363">
        <v>0</v>
      </c>
      <c r="F37" s="363">
        <v>0</v>
      </c>
      <c r="G37" s="363">
        <v>0</v>
      </c>
      <c r="H37" s="364">
        <v>0</v>
      </c>
      <c r="I37" s="385">
        <v>0</v>
      </c>
    </row>
    <row r="38" spans="1:9" ht="14.25">
      <c r="A38" s="324"/>
      <c r="B38" s="368" t="s">
        <v>49</v>
      </c>
      <c r="C38" s="224" t="s">
        <v>50</v>
      </c>
      <c r="D38" s="370">
        <v>1130.631</v>
      </c>
      <c r="E38" s="371">
        <v>0</v>
      </c>
      <c r="F38" s="371">
        <v>0</v>
      </c>
      <c r="G38" s="371">
        <v>1130.631</v>
      </c>
      <c r="H38" s="386">
        <v>0</v>
      </c>
      <c r="I38" s="264">
        <v>1130.631</v>
      </c>
    </row>
    <row r="39" spans="1:9" ht="14.25">
      <c r="A39" s="324"/>
      <c r="B39" s="368" t="s">
        <v>51</v>
      </c>
      <c r="C39" s="224" t="s">
        <v>52</v>
      </c>
      <c r="D39" s="370">
        <v>2452.142573999999</v>
      </c>
      <c r="E39" s="371">
        <v>0</v>
      </c>
      <c r="F39" s="507">
        <v>2452.142573999999</v>
      </c>
      <c r="G39" s="371">
        <v>0</v>
      </c>
      <c r="H39" s="372">
        <v>593.9601900000001</v>
      </c>
      <c r="I39" s="264">
        <v>3046.1027639999993</v>
      </c>
    </row>
    <row r="40" spans="1:9" ht="15.75" thickBot="1">
      <c r="A40" s="339"/>
      <c r="B40" s="389">
        <v>73</v>
      </c>
      <c r="C40" s="390" t="s">
        <v>53</v>
      </c>
      <c r="D40" s="391">
        <v>1276.3432</v>
      </c>
      <c r="E40" s="392">
        <v>0</v>
      </c>
      <c r="F40" s="392">
        <v>1276.3432</v>
      </c>
      <c r="G40" s="392">
        <v>0</v>
      </c>
      <c r="H40" s="344">
        <v>593.9601900000001</v>
      </c>
      <c r="I40" s="265">
        <v>1870.30339</v>
      </c>
    </row>
    <row r="41" spans="1:9" ht="15">
      <c r="A41" s="396"/>
      <c r="B41" s="395"/>
      <c r="C41" s="396"/>
      <c r="D41" s="339"/>
      <c r="E41" s="396"/>
      <c r="F41" s="397"/>
      <c r="G41" s="524"/>
      <c r="H41" s="396"/>
      <c r="I41" s="396"/>
    </row>
    <row r="42" spans="1:9" ht="16.5" thickBot="1">
      <c r="A42" s="43" t="s">
        <v>54</v>
      </c>
      <c r="B42" s="395"/>
      <c r="C42" s="396"/>
      <c r="D42" s="396"/>
      <c r="E42" s="396"/>
      <c r="F42" s="524"/>
      <c r="G42" s="300"/>
      <c r="H42" s="300"/>
      <c r="I42" s="398"/>
    </row>
    <row r="43" spans="1:9" ht="14.25">
      <c r="A43" s="43"/>
      <c r="B43" s="400" t="s">
        <v>55</v>
      </c>
      <c r="C43" s="401" t="s">
        <v>93</v>
      </c>
      <c r="D43" s="402"/>
      <c r="E43" s="401"/>
      <c r="F43" s="401"/>
      <c r="G43" s="401"/>
      <c r="H43" s="403"/>
      <c r="I43" s="404"/>
    </row>
    <row r="44" spans="1:9" ht="14.25">
      <c r="A44" s="43"/>
      <c r="B44" s="171">
        <v>80</v>
      </c>
      <c r="C44" s="407" t="s">
        <v>57</v>
      </c>
      <c r="D44" s="525">
        <v>1.3195382287620199</v>
      </c>
      <c r="E44" s="526">
        <v>1.13484151102709</v>
      </c>
      <c r="F44" s="526">
        <v>1.45514309431487</v>
      </c>
      <c r="G44" s="526">
        <v>1.01127323336065</v>
      </c>
      <c r="H44" s="527"/>
      <c r="I44" s="528">
        <v>1.1711166651984701</v>
      </c>
    </row>
    <row r="45" spans="1:9" ht="15" thickBot="1">
      <c r="A45" s="43"/>
      <c r="B45" s="170">
        <v>90</v>
      </c>
      <c r="C45" s="412" t="s">
        <v>58</v>
      </c>
      <c r="D45" s="529">
        <v>38.68212327269594</v>
      </c>
      <c r="E45" s="530"/>
      <c r="F45" s="530">
        <v>38.68212327269594</v>
      </c>
      <c r="G45" s="530"/>
      <c r="H45" s="531">
        <v>9.369618851800873</v>
      </c>
      <c r="I45" s="532">
        <v>48.05174212449681</v>
      </c>
    </row>
    <row r="46" spans="1:9" ht="15.75">
      <c r="A46" s="43"/>
      <c r="B46" s="577"/>
      <c r="C46" s="416" t="s">
        <v>59</v>
      </c>
      <c r="D46" s="413"/>
      <c r="E46" s="413"/>
      <c r="F46" s="413"/>
      <c r="G46" s="413"/>
      <c r="H46" s="413"/>
      <c r="I46" s="398"/>
    </row>
    <row r="47" spans="1:9" ht="15">
      <c r="A47" s="396"/>
      <c r="B47" s="682"/>
      <c r="C47" s="29" t="s">
        <v>153</v>
      </c>
      <c r="D47" s="696">
        <v>63392.14</v>
      </c>
      <c r="E47" s="711">
        <v>63392.14</v>
      </c>
      <c r="F47" s="711">
        <v>63392.14</v>
      </c>
      <c r="G47" s="711">
        <v>63392.14</v>
      </c>
      <c r="H47" s="711">
        <v>63392.14</v>
      </c>
      <c r="I47" s="711">
        <v>63392.14</v>
      </c>
    </row>
    <row r="48" spans="1:9" ht="15.75">
      <c r="A48" s="396"/>
      <c r="C48" s="43" t="s">
        <v>88</v>
      </c>
      <c r="D48" s="299"/>
      <c r="E48" s="417"/>
      <c r="F48" s="418"/>
      <c r="G48" s="419"/>
      <c r="H48" s="320"/>
      <c r="I48" s="398"/>
    </row>
    <row r="49" spans="1:9" ht="15.75">
      <c r="A49" s="396"/>
      <c r="C49" s="3"/>
      <c r="E49" s="417"/>
      <c r="F49" s="418"/>
      <c r="G49" s="419"/>
      <c r="H49" s="320"/>
      <c r="I49" s="398"/>
    </row>
    <row r="50" spans="1:9" ht="15.75">
      <c r="A50" s="396"/>
      <c r="C50" s="399"/>
      <c r="D50" s="398"/>
      <c r="E50" s="398"/>
      <c r="F50" s="398"/>
      <c r="G50" s="398"/>
      <c r="H50" s="398"/>
      <c r="I50" s="398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3"/>
    </row>
    <row r="63" ht="14.25">
      <c r="A63" s="23"/>
    </row>
    <row r="64" ht="14.25">
      <c r="A64" s="23"/>
    </row>
    <row r="65" ht="14.25">
      <c r="A65" s="23"/>
    </row>
    <row r="66" ht="14.25">
      <c r="A66" s="23"/>
    </row>
    <row r="67" ht="14.25">
      <c r="A67" s="23"/>
    </row>
    <row r="68" ht="14.25">
      <c r="A68" s="23"/>
    </row>
    <row r="69" ht="14.25">
      <c r="A69" s="23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EL168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7109375" style="3" customWidth="1"/>
    <col min="2" max="2" width="4.8515625" style="3" customWidth="1"/>
    <col min="3" max="3" width="36.00390625" style="3" customWidth="1"/>
    <col min="4" max="4" width="17.57421875" style="3" customWidth="1"/>
    <col min="5" max="5" width="12.140625" style="3" customWidth="1"/>
    <col min="6" max="6" width="12.57421875" style="3" customWidth="1"/>
    <col min="7" max="8" width="12.140625" style="3" customWidth="1"/>
    <col min="9" max="9" width="21.421875" style="3" customWidth="1"/>
    <col min="10" max="10" width="14.7109375" style="3" customWidth="1"/>
    <col min="11" max="11" width="5.140625" style="3" customWidth="1"/>
    <col min="12" max="13" width="8.57421875" style="3" customWidth="1"/>
    <col min="14" max="16384" width="8.8515625" style="3" customWidth="1"/>
  </cols>
  <sheetData>
    <row r="1" spans="1:11" s="9" customFormat="1" ht="14.25">
      <c r="A1" s="29"/>
      <c r="B1" s="22"/>
      <c r="C1" s="29"/>
      <c r="D1" s="29"/>
      <c r="E1" s="29"/>
      <c r="F1" s="29"/>
      <c r="G1" s="29"/>
      <c r="H1" s="29"/>
      <c r="I1" s="29"/>
      <c r="J1" s="29"/>
      <c r="K1" s="29"/>
    </row>
    <row r="2" spans="1:11" s="9" customFormat="1" ht="18.75">
      <c r="A2" s="29"/>
      <c r="B2" s="22"/>
      <c r="C2" s="136" t="s">
        <v>60</v>
      </c>
      <c r="D2" s="29"/>
      <c r="E2" s="29"/>
      <c r="F2" s="29"/>
      <c r="G2" s="29"/>
      <c r="H2" s="29"/>
      <c r="I2" s="29"/>
      <c r="J2" s="29"/>
      <c r="K2" s="29"/>
    </row>
    <row r="3" spans="1:11" s="9" customFormat="1" ht="14.25">
      <c r="A3" s="29"/>
      <c r="B3" s="22"/>
      <c r="C3" s="29"/>
      <c r="D3" s="29"/>
      <c r="E3" s="81"/>
      <c r="F3" s="29"/>
      <c r="G3" s="29"/>
      <c r="H3" s="29"/>
      <c r="I3" s="29"/>
      <c r="J3" s="29"/>
      <c r="K3" s="29"/>
    </row>
    <row r="4" spans="1:11" s="9" customFormat="1" ht="14.25">
      <c r="A4" s="29"/>
      <c r="B4" s="22"/>
      <c r="D4" s="81"/>
      <c r="E4"/>
      <c r="F4" s="29"/>
      <c r="G4" s="29"/>
      <c r="H4" s="701" t="s">
        <v>112</v>
      </c>
      <c r="I4" s="701"/>
      <c r="J4" s="29"/>
      <c r="K4" s="29"/>
    </row>
    <row r="5" spans="1:11" s="9" customFormat="1" ht="15" thickBot="1">
      <c r="A5" s="29"/>
      <c r="B5" s="22"/>
      <c r="C5" s="29"/>
      <c r="D5"/>
      <c r="E5" s="29"/>
      <c r="F5" s="29"/>
      <c r="G5" s="29"/>
      <c r="H5" s="29"/>
      <c r="I5" s="29"/>
      <c r="J5" s="29"/>
      <c r="K5" s="29"/>
    </row>
    <row r="6" spans="1:11" s="9" customFormat="1" ht="14.25">
      <c r="A6" s="29"/>
      <c r="B6" s="22"/>
      <c r="C6" s="29"/>
      <c r="D6" s="120" t="s">
        <v>61</v>
      </c>
      <c r="E6" s="121"/>
      <c r="F6" s="121"/>
      <c r="G6" s="122"/>
      <c r="H6" s="92"/>
      <c r="I6" s="119" t="s">
        <v>61</v>
      </c>
      <c r="J6" s="99"/>
      <c r="K6" s="29"/>
    </row>
    <row r="7" spans="1:11" s="9" customFormat="1" ht="15" thickBot="1">
      <c r="A7" s="29"/>
      <c r="B7" s="22"/>
      <c r="C7" s="110"/>
      <c r="D7" s="123"/>
      <c r="E7" s="166" t="s">
        <v>62</v>
      </c>
      <c r="F7" s="165"/>
      <c r="G7" s="94"/>
      <c r="H7" s="93" t="s">
        <v>63</v>
      </c>
      <c r="I7" s="98" t="s">
        <v>64</v>
      </c>
      <c r="J7" s="100"/>
      <c r="K7" s="29"/>
    </row>
    <row r="8" spans="1:16" s="9" customFormat="1" ht="14.25">
      <c r="A8" s="29"/>
      <c r="B8" s="119" t="s">
        <v>2</v>
      </c>
      <c r="C8" s="84"/>
      <c r="D8" s="119" t="s">
        <v>9</v>
      </c>
      <c r="E8" s="273" t="s">
        <v>65</v>
      </c>
      <c r="F8" s="119" t="s">
        <v>66</v>
      </c>
      <c r="G8" s="593" t="s">
        <v>67</v>
      </c>
      <c r="H8" s="93" t="s">
        <v>68</v>
      </c>
      <c r="I8" s="93" t="s">
        <v>69</v>
      </c>
      <c r="J8" s="86"/>
      <c r="K8" s="81"/>
      <c r="L8" s="96"/>
      <c r="M8" s="96"/>
      <c r="N8" s="96"/>
      <c r="O8" s="96"/>
      <c r="P8" s="96"/>
    </row>
    <row r="9" spans="1:16" s="9" customFormat="1" ht="14.25">
      <c r="A9" s="29"/>
      <c r="B9" s="93" t="s">
        <v>5</v>
      </c>
      <c r="C9" s="95"/>
      <c r="D9" s="93" t="s">
        <v>70</v>
      </c>
      <c r="E9" s="279"/>
      <c r="F9" s="93" t="s">
        <v>71</v>
      </c>
      <c r="G9" s="594" t="s">
        <v>71</v>
      </c>
      <c r="H9" s="93" t="s">
        <v>72</v>
      </c>
      <c r="I9" s="93" t="s">
        <v>73</v>
      </c>
      <c r="J9" s="86"/>
      <c r="K9" s="81"/>
      <c r="L9" s="96"/>
      <c r="M9" s="96"/>
      <c r="N9" s="96"/>
      <c r="O9" s="96"/>
      <c r="P9" s="96"/>
    </row>
    <row r="10" spans="1:16" s="9" customFormat="1" ht="15" thickBot="1">
      <c r="A10" s="29"/>
      <c r="B10" s="93" t="s">
        <v>8</v>
      </c>
      <c r="C10" s="85"/>
      <c r="D10" s="98" t="s">
        <v>74</v>
      </c>
      <c r="E10" s="98" t="s">
        <v>75</v>
      </c>
      <c r="F10" s="597" t="s">
        <v>76</v>
      </c>
      <c r="G10" s="595" t="s">
        <v>77</v>
      </c>
      <c r="H10" s="98"/>
      <c r="I10" s="98" t="s">
        <v>74</v>
      </c>
      <c r="J10" s="87"/>
      <c r="K10" s="81"/>
      <c r="L10" s="96"/>
      <c r="M10" s="96"/>
      <c r="N10" s="96"/>
      <c r="O10" s="96"/>
      <c r="P10" s="96"/>
    </row>
    <row r="11" spans="1:16" s="9" customFormat="1" ht="15" thickBot="1">
      <c r="A11" s="29"/>
      <c r="B11" s="98" t="s">
        <v>13</v>
      </c>
      <c r="C11" s="114" t="s">
        <v>14</v>
      </c>
      <c r="D11" s="114" t="s">
        <v>78</v>
      </c>
      <c r="E11" s="114" t="s">
        <v>79</v>
      </c>
      <c r="F11" s="114" t="s">
        <v>80</v>
      </c>
      <c r="G11" s="596" t="s">
        <v>81</v>
      </c>
      <c r="H11" s="114" t="s">
        <v>82</v>
      </c>
      <c r="I11" s="114" t="s">
        <v>94</v>
      </c>
      <c r="J11" s="87"/>
      <c r="K11" s="81"/>
      <c r="L11" s="96"/>
      <c r="M11" s="96"/>
      <c r="N11" s="96"/>
      <c r="O11" s="96"/>
      <c r="P11" s="96"/>
    </row>
    <row r="12" spans="1:15" s="6" customFormat="1" ht="15">
      <c r="A12" s="43" t="s">
        <v>15</v>
      </c>
      <c r="B12" s="576"/>
      <c r="C12" s="142"/>
      <c r="D12" s="565"/>
      <c r="E12" s="565"/>
      <c r="F12" s="565"/>
      <c r="G12" s="565"/>
      <c r="H12" s="577"/>
      <c r="I12" s="140"/>
      <c r="J12" s="140"/>
      <c r="K12" s="140"/>
      <c r="L12" s="141"/>
      <c r="M12" s="14"/>
      <c r="N12" s="4"/>
      <c r="O12" s="4"/>
    </row>
    <row r="13" spans="1:15" s="6" customFormat="1" ht="15.75" thickBot="1">
      <c r="A13" s="23"/>
      <c r="B13" s="582"/>
      <c r="C13" s="142"/>
      <c r="D13" s="565"/>
      <c r="E13" s="565"/>
      <c r="F13" s="565"/>
      <c r="G13" s="565"/>
      <c r="H13" s="565"/>
      <c r="I13" s="140"/>
      <c r="J13" s="140"/>
      <c r="K13" s="140"/>
      <c r="L13" s="141"/>
      <c r="M13" s="14"/>
      <c r="N13" s="4"/>
      <c r="O13" s="4"/>
    </row>
    <row r="14" spans="1:15" s="6" customFormat="1" ht="14.25">
      <c r="A14" s="47"/>
      <c r="B14" s="188"/>
      <c r="C14" s="26" t="s">
        <v>16</v>
      </c>
      <c r="D14" s="589">
        <v>143.8</v>
      </c>
      <c r="E14" s="589">
        <v>14.2</v>
      </c>
      <c r="F14" s="589">
        <v>96</v>
      </c>
      <c r="G14" s="586">
        <v>33.6</v>
      </c>
      <c r="H14" s="190"/>
      <c r="I14" s="196">
        <v>143.8</v>
      </c>
      <c r="J14" s="140"/>
      <c r="K14" s="140"/>
      <c r="L14" s="141"/>
      <c r="M14" s="14"/>
      <c r="N14" s="4"/>
      <c r="O14" s="4"/>
    </row>
    <row r="15" spans="1:15" s="6" customFormat="1" ht="14.25">
      <c r="A15" s="44"/>
      <c r="B15" s="189"/>
      <c r="C15" s="198" t="s">
        <v>17</v>
      </c>
      <c r="D15" s="590">
        <v>377.6077885952712</v>
      </c>
      <c r="E15" s="591"/>
      <c r="F15" s="591"/>
      <c r="G15" s="587">
        <v>435</v>
      </c>
      <c r="H15" s="201"/>
      <c r="I15" s="202">
        <v>377.6077885952712</v>
      </c>
      <c r="J15" s="140"/>
      <c r="K15" s="140"/>
      <c r="L15" s="141"/>
      <c r="M15" s="14"/>
      <c r="N15" s="4"/>
      <c r="O15" s="4"/>
    </row>
    <row r="16" spans="1:15" s="6" customFormat="1" ht="15" thickBot="1">
      <c r="A16" s="44"/>
      <c r="B16" s="131"/>
      <c r="C16" s="28" t="s">
        <v>18</v>
      </c>
      <c r="D16" s="592">
        <v>5430</v>
      </c>
      <c r="E16" s="592">
        <v>231</v>
      </c>
      <c r="F16" s="592">
        <v>3765</v>
      </c>
      <c r="G16" s="588">
        <v>1434</v>
      </c>
      <c r="H16" s="191"/>
      <c r="I16" s="197">
        <v>5430</v>
      </c>
      <c r="J16" s="140"/>
      <c r="K16" s="140"/>
      <c r="L16" s="141"/>
      <c r="M16" s="14"/>
      <c r="N16" s="4"/>
      <c r="O16" s="4"/>
    </row>
    <row r="17" spans="1:15" s="6" customFormat="1" ht="14.25">
      <c r="A17" s="22" t="s">
        <v>19</v>
      </c>
      <c r="B17" s="29"/>
      <c r="C17" s="29"/>
      <c r="D17" s="29"/>
      <c r="E17" s="29"/>
      <c r="F17" s="29"/>
      <c r="G17" s="69"/>
      <c r="H17" s="69"/>
      <c r="I17" s="140"/>
      <c r="J17" s="140"/>
      <c r="K17" s="140"/>
      <c r="L17" s="141"/>
      <c r="M17" s="14"/>
      <c r="N17" s="4"/>
      <c r="O17" s="4"/>
    </row>
    <row r="18" spans="1:15" s="11" customFormat="1" ht="15">
      <c r="A18" s="22"/>
      <c r="B18" s="29"/>
      <c r="C18" s="29"/>
      <c r="D18" s="29"/>
      <c r="E18" s="29"/>
      <c r="F18" s="29"/>
      <c r="G18" s="69"/>
      <c r="H18" s="69"/>
      <c r="I18" s="142"/>
      <c r="J18" s="142"/>
      <c r="K18" s="142"/>
      <c r="L18" s="143"/>
      <c r="M18" s="12"/>
      <c r="N18" s="5"/>
      <c r="O18" s="5"/>
    </row>
    <row r="19" spans="1:15" s="6" customFormat="1" ht="14.25">
      <c r="A19" s="22"/>
      <c r="B19" s="29"/>
      <c r="C19" s="23"/>
      <c r="D19" s="29"/>
      <c r="E19" s="81" t="s">
        <v>83</v>
      </c>
      <c r="F19"/>
      <c r="G19" s="69"/>
      <c r="H19" s="152"/>
      <c r="I19" s="140"/>
      <c r="J19" s="140"/>
      <c r="K19" s="140"/>
      <c r="L19" s="141"/>
      <c r="M19" s="14"/>
      <c r="N19" s="4"/>
      <c r="O19" s="4"/>
    </row>
    <row r="20" spans="1:15" s="6" customFormat="1" ht="15" thickBot="1">
      <c r="A20" s="22"/>
      <c r="B20" s="29"/>
      <c r="C20" s="29"/>
      <c r="D20" s="29"/>
      <c r="E20" s="29"/>
      <c r="F20" s="29"/>
      <c r="G20" s="69"/>
      <c r="H20" s="69"/>
      <c r="I20" s="140"/>
      <c r="J20" s="140"/>
      <c r="K20" s="140"/>
      <c r="L20" s="141"/>
      <c r="M20" s="14"/>
      <c r="N20" s="4"/>
      <c r="O20" s="4"/>
    </row>
    <row r="21" spans="1:15" s="6" customFormat="1" ht="15" thickBot="1">
      <c r="A21" s="44"/>
      <c r="B21" s="78" t="s">
        <v>21</v>
      </c>
      <c r="C21" s="30" t="s">
        <v>22</v>
      </c>
      <c r="D21" s="56">
        <v>5430</v>
      </c>
      <c r="E21" s="56">
        <v>231</v>
      </c>
      <c r="F21" s="56">
        <v>3765</v>
      </c>
      <c r="G21" s="598">
        <v>1434</v>
      </c>
      <c r="H21" s="533"/>
      <c r="I21" s="153">
        <v>5430</v>
      </c>
      <c r="J21" s="140"/>
      <c r="K21" s="140"/>
      <c r="L21" s="141"/>
      <c r="M21" s="14"/>
      <c r="N21" s="4"/>
      <c r="O21" s="4"/>
    </row>
    <row r="22" spans="1:15" s="6" customFormat="1" ht="14.25">
      <c r="A22" s="44"/>
      <c r="B22" s="76" t="s">
        <v>23</v>
      </c>
      <c r="C22" s="51" t="s">
        <v>24</v>
      </c>
      <c r="D22" s="56">
        <v>199</v>
      </c>
      <c r="E22" s="56">
        <v>49</v>
      </c>
      <c r="F22" s="56">
        <v>149</v>
      </c>
      <c r="G22" s="598">
        <v>1</v>
      </c>
      <c r="H22" s="56">
        <v>457</v>
      </c>
      <c r="I22" s="187">
        <v>656</v>
      </c>
      <c r="J22" s="102"/>
      <c r="K22" s="140"/>
      <c r="L22" s="141"/>
      <c r="M22" s="14"/>
      <c r="N22" s="4"/>
      <c r="O22" s="4"/>
    </row>
    <row r="23" spans="1:142" s="11" customFormat="1" ht="15.75" thickBot="1">
      <c r="A23" s="37"/>
      <c r="B23" s="168">
        <v>24</v>
      </c>
      <c r="C23" s="178" t="s">
        <v>25</v>
      </c>
      <c r="D23" s="63">
        <v>196</v>
      </c>
      <c r="E23" s="63">
        <v>48</v>
      </c>
      <c r="F23" s="63">
        <v>147</v>
      </c>
      <c r="G23" s="35">
        <v>1</v>
      </c>
      <c r="H23" s="63">
        <v>456</v>
      </c>
      <c r="I23" s="158">
        <v>652</v>
      </c>
      <c r="J23" s="144"/>
      <c r="K23" s="144"/>
      <c r="L23" s="145"/>
      <c r="M23" s="15"/>
      <c r="N23" s="16"/>
      <c r="O23" s="1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</row>
    <row r="24" spans="1:15" s="6" customFormat="1" ht="15" thickBot="1">
      <c r="A24" s="44"/>
      <c r="B24" s="78">
        <v>100</v>
      </c>
      <c r="C24" s="54" t="s">
        <v>26</v>
      </c>
      <c r="D24" s="180"/>
      <c r="E24" s="180"/>
      <c r="F24" s="180"/>
      <c r="G24" s="599"/>
      <c r="H24" s="180"/>
      <c r="I24" s="156"/>
      <c r="J24" s="140"/>
      <c r="K24" s="140"/>
      <c r="L24" s="141"/>
      <c r="M24" s="14"/>
      <c r="N24" s="4"/>
      <c r="O24" s="4"/>
    </row>
    <row r="25" spans="1:15" s="6" customFormat="1" ht="15" thickBot="1">
      <c r="A25" s="44"/>
      <c r="B25" s="78">
        <v>991</v>
      </c>
      <c r="C25" s="71" t="s">
        <v>27</v>
      </c>
      <c r="D25" s="181">
        <v>5629</v>
      </c>
      <c r="E25" s="181">
        <v>280</v>
      </c>
      <c r="F25" s="181">
        <v>3914</v>
      </c>
      <c r="G25" s="73">
        <v>1435</v>
      </c>
      <c r="H25" s="181">
        <v>457</v>
      </c>
      <c r="I25" s="159">
        <v>6086</v>
      </c>
      <c r="J25" s="140"/>
      <c r="K25" s="140"/>
      <c r="L25" s="141"/>
      <c r="M25" s="14"/>
      <c r="N25" s="4"/>
      <c r="O25" s="4"/>
    </row>
    <row r="26" spans="1:15" s="6" customFormat="1" ht="14.25">
      <c r="A26" s="44"/>
      <c r="B26" s="77" t="s">
        <v>28</v>
      </c>
      <c r="C26" s="56" t="s">
        <v>29</v>
      </c>
      <c r="D26" s="56">
        <v>627</v>
      </c>
      <c r="E26" s="56">
        <v>60</v>
      </c>
      <c r="F26" s="56">
        <v>563</v>
      </c>
      <c r="G26" s="598">
        <v>4</v>
      </c>
      <c r="H26" s="56">
        <v>178</v>
      </c>
      <c r="I26" s="153">
        <v>805</v>
      </c>
      <c r="J26" s="140"/>
      <c r="K26" s="140"/>
      <c r="L26" s="141"/>
      <c r="M26" s="14"/>
      <c r="N26" s="4"/>
      <c r="O26" s="4"/>
    </row>
    <row r="27" spans="1:15" s="6" customFormat="1" ht="15.75" thickBot="1">
      <c r="A27" s="37"/>
      <c r="B27" s="168">
        <v>34</v>
      </c>
      <c r="C27" s="137" t="s">
        <v>30</v>
      </c>
      <c r="D27" s="57">
        <v>577</v>
      </c>
      <c r="E27" s="57">
        <v>26</v>
      </c>
      <c r="F27" s="57">
        <v>547</v>
      </c>
      <c r="G27" s="600">
        <v>4</v>
      </c>
      <c r="H27" s="57">
        <v>153</v>
      </c>
      <c r="I27" s="160">
        <v>730</v>
      </c>
      <c r="J27" s="140"/>
      <c r="K27" s="140"/>
      <c r="L27" s="141"/>
      <c r="M27" s="14"/>
      <c r="N27" s="4"/>
      <c r="O27" s="4"/>
    </row>
    <row r="28" spans="1:15" s="6" customFormat="1" ht="15" thickBot="1">
      <c r="A28" s="44"/>
      <c r="B28" s="78" t="s">
        <v>31</v>
      </c>
      <c r="C28" s="55" t="s">
        <v>32</v>
      </c>
      <c r="D28" s="55"/>
      <c r="E28" s="55"/>
      <c r="F28" s="55"/>
      <c r="G28" s="173"/>
      <c r="H28" s="55"/>
      <c r="I28" s="186"/>
      <c r="J28" s="102"/>
      <c r="K28" s="140"/>
      <c r="L28" s="141"/>
      <c r="M28" s="14"/>
      <c r="N28" s="4"/>
      <c r="O28" s="4"/>
    </row>
    <row r="29" spans="1:15" s="6" customFormat="1" ht="14.25">
      <c r="A29" s="44"/>
      <c r="B29" s="167" t="s">
        <v>33</v>
      </c>
      <c r="C29" s="31" t="s">
        <v>34</v>
      </c>
      <c r="D29" s="56">
        <v>5002</v>
      </c>
      <c r="E29" s="56">
        <v>220</v>
      </c>
      <c r="F29" s="56">
        <v>3351</v>
      </c>
      <c r="G29" s="598">
        <v>1431</v>
      </c>
      <c r="H29" s="56">
        <v>279</v>
      </c>
      <c r="I29" s="153">
        <v>5281</v>
      </c>
      <c r="J29" s="102"/>
      <c r="K29" s="140"/>
      <c r="L29" s="141"/>
      <c r="M29" s="14"/>
      <c r="N29" s="4"/>
      <c r="O29" s="4"/>
    </row>
    <row r="30" spans="1:15" s="6" customFormat="1" ht="14.25">
      <c r="A30" s="44"/>
      <c r="B30" s="167" t="s">
        <v>35</v>
      </c>
      <c r="C30" s="59" t="s">
        <v>36</v>
      </c>
      <c r="D30" s="58">
        <v>350</v>
      </c>
      <c r="E30" s="58">
        <v>211</v>
      </c>
      <c r="F30" s="58">
        <v>139</v>
      </c>
      <c r="G30" s="601">
        <v>0</v>
      </c>
      <c r="H30" s="58">
        <v>0</v>
      </c>
      <c r="I30" s="160">
        <v>350</v>
      </c>
      <c r="J30" s="140"/>
      <c r="K30" s="140"/>
      <c r="L30" s="141"/>
      <c r="M30" s="14"/>
      <c r="N30" s="4"/>
      <c r="O30" s="4"/>
    </row>
    <row r="31" spans="1:15" s="11" customFormat="1" ht="15">
      <c r="A31" s="44"/>
      <c r="B31" s="168">
        <v>511</v>
      </c>
      <c r="C31" s="53" t="s">
        <v>37</v>
      </c>
      <c r="D31" s="57">
        <v>301</v>
      </c>
      <c r="E31" s="57">
        <v>162</v>
      </c>
      <c r="F31" s="57">
        <v>139</v>
      </c>
      <c r="G31" s="600">
        <v>0</v>
      </c>
      <c r="H31" s="57">
        <v>0</v>
      </c>
      <c r="I31" s="161">
        <v>301</v>
      </c>
      <c r="J31" s="142"/>
      <c r="K31" s="142"/>
      <c r="L31" s="143"/>
      <c r="M31" s="12"/>
      <c r="N31" s="5"/>
      <c r="O31" s="5"/>
    </row>
    <row r="32" spans="1:45" s="11" customFormat="1" ht="15">
      <c r="A32" s="37"/>
      <c r="B32" s="168">
        <v>513</v>
      </c>
      <c r="C32" s="53" t="s">
        <v>38</v>
      </c>
      <c r="D32" s="57">
        <v>49</v>
      </c>
      <c r="E32" s="61">
        <v>49</v>
      </c>
      <c r="F32" s="61">
        <v>0</v>
      </c>
      <c r="G32" s="602">
        <v>0</v>
      </c>
      <c r="H32" s="61">
        <v>0</v>
      </c>
      <c r="I32" s="161">
        <v>49</v>
      </c>
      <c r="J32" s="127"/>
      <c r="K32" s="127"/>
      <c r="L32" s="146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13" s="11" customFormat="1" ht="15">
      <c r="A33" s="37"/>
      <c r="B33" s="168">
        <v>514</v>
      </c>
      <c r="C33" s="53" t="s">
        <v>39</v>
      </c>
      <c r="D33" s="57">
        <v>48</v>
      </c>
      <c r="E33" s="61">
        <v>48</v>
      </c>
      <c r="F33" s="61">
        <v>0</v>
      </c>
      <c r="G33" s="602">
        <v>0</v>
      </c>
      <c r="H33" s="61">
        <v>0</v>
      </c>
      <c r="I33" s="161">
        <v>48</v>
      </c>
      <c r="J33" s="143"/>
      <c r="K33" s="143"/>
      <c r="L33" s="143"/>
      <c r="M33" s="5"/>
    </row>
    <row r="34" spans="1:118" s="6" customFormat="1" ht="14.25">
      <c r="A34" s="44"/>
      <c r="B34" s="167" t="s">
        <v>40</v>
      </c>
      <c r="C34" s="59" t="s">
        <v>41</v>
      </c>
      <c r="D34" s="58">
        <v>557</v>
      </c>
      <c r="E34" s="58">
        <v>9</v>
      </c>
      <c r="F34" s="58">
        <v>548</v>
      </c>
      <c r="G34" s="601">
        <v>0</v>
      </c>
      <c r="H34" s="58">
        <v>0</v>
      </c>
      <c r="I34" s="162">
        <v>557</v>
      </c>
      <c r="J34" s="147"/>
      <c r="K34" s="126"/>
      <c r="L34" s="148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</row>
    <row r="35" spans="1:122" s="6" customFormat="1" ht="14.25">
      <c r="A35" s="44"/>
      <c r="B35" s="167" t="s">
        <v>42</v>
      </c>
      <c r="C35" s="59" t="s">
        <v>43</v>
      </c>
      <c r="D35" s="58">
        <v>133</v>
      </c>
      <c r="E35" s="58">
        <v>0</v>
      </c>
      <c r="F35" s="58">
        <v>133</v>
      </c>
      <c r="G35" s="601">
        <v>0</v>
      </c>
      <c r="H35" s="58">
        <v>0</v>
      </c>
      <c r="I35" s="162">
        <v>133</v>
      </c>
      <c r="J35" s="147"/>
      <c r="K35" s="149"/>
      <c r="L35" s="150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</row>
    <row r="36" spans="1:45" s="11" customFormat="1" ht="15">
      <c r="A36" s="37"/>
      <c r="B36" s="168">
        <v>551</v>
      </c>
      <c r="C36" s="132" t="s">
        <v>44</v>
      </c>
      <c r="D36" s="57">
        <v>0</v>
      </c>
      <c r="E36" s="57">
        <v>0</v>
      </c>
      <c r="F36" s="57">
        <v>0</v>
      </c>
      <c r="G36" s="600">
        <v>0</v>
      </c>
      <c r="H36" s="57">
        <v>0</v>
      </c>
      <c r="I36" s="163">
        <v>0</v>
      </c>
      <c r="J36" s="127"/>
      <c r="K36" s="127"/>
      <c r="L36" s="146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s="11" customFormat="1" ht="15">
      <c r="A37" s="37"/>
      <c r="B37" s="168">
        <v>584</v>
      </c>
      <c r="C37" s="132" t="s">
        <v>45</v>
      </c>
      <c r="D37" s="57">
        <v>0</v>
      </c>
      <c r="E37" s="57">
        <v>0</v>
      </c>
      <c r="F37" s="57">
        <v>0</v>
      </c>
      <c r="G37" s="600">
        <v>0</v>
      </c>
      <c r="H37" s="57">
        <v>0</v>
      </c>
      <c r="I37" s="164">
        <v>0</v>
      </c>
      <c r="J37" s="127"/>
      <c r="K37" s="127"/>
      <c r="L37" s="14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12" s="184" customFormat="1" ht="15.75">
      <c r="A38" s="44"/>
      <c r="B38" s="167" t="s">
        <v>49</v>
      </c>
      <c r="C38" s="59" t="s">
        <v>50</v>
      </c>
      <c r="D38" s="58">
        <v>1463</v>
      </c>
      <c r="E38" s="58">
        <v>0</v>
      </c>
      <c r="F38" s="58">
        <v>32</v>
      </c>
      <c r="G38" s="601">
        <v>1431</v>
      </c>
      <c r="H38" s="182">
        <v>0</v>
      </c>
      <c r="I38" s="487">
        <v>1463</v>
      </c>
      <c r="J38" s="185"/>
      <c r="K38" s="185"/>
      <c r="L38" s="183"/>
    </row>
    <row r="39" spans="1:12" s="184" customFormat="1" ht="15.75">
      <c r="A39" s="44"/>
      <c r="B39" s="167" t="s">
        <v>51</v>
      </c>
      <c r="C39" s="59" t="s">
        <v>52</v>
      </c>
      <c r="D39" s="58">
        <v>2499</v>
      </c>
      <c r="E39" s="58">
        <v>0</v>
      </c>
      <c r="F39" s="58">
        <v>2499</v>
      </c>
      <c r="G39" s="601">
        <v>0</v>
      </c>
      <c r="H39" s="58">
        <v>279</v>
      </c>
      <c r="I39" s="487">
        <v>2778</v>
      </c>
      <c r="J39" s="185"/>
      <c r="K39" s="185"/>
      <c r="L39" s="183"/>
    </row>
    <row r="40" spans="1:12" ht="16.5" thickBot="1">
      <c r="A40" s="37"/>
      <c r="B40" s="169">
        <v>73</v>
      </c>
      <c r="C40" s="62" t="s">
        <v>53</v>
      </c>
      <c r="D40" s="604">
        <v>1078</v>
      </c>
      <c r="E40" s="604">
        <v>0</v>
      </c>
      <c r="F40" s="604">
        <v>1078</v>
      </c>
      <c r="G40" s="603">
        <v>0</v>
      </c>
      <c r="H40" s="63">
        <v>279</v>
      </c>
      <c r="I40" s="505">
        <v>1357</v>
      </c>
      <c r="J40" s="127"/>
      <c r="K40" s="127"/>
      <c r="L40" s="151"/>
    </row>
    <row r="41" spans="1:12" ht="15.75">
      <c r="A41" s="43" t="s">
        <v>54</v>
      </c>
      <c r="B41" s="24"/>
      <c r="C41" s="37"/>
      <c r="D41" s="37"/>
      <c r="E41" s="38"/>
      <c r="F41" s="39"/>
      <c r="G41" s="46"/>
      <c r="H41" s="70"/>
      <c r="I41" s="151"/>
      <c r="J41" s="151"/>
      <c r="K41" s="151"/>
      <c r="L41" s="151"/>
    </row>
    <row r="42" spans="1:12" ht="16.5" thickBot="1">
      <c r="A42" s="43"/>
      <c r="B42" s="24"/>
      <c r="C42" s="37"/>
      <c r="D42" s="37"/>
      <c r="E42" s="38"/>
      <c r="F42" s="39"/>
      <c r="G42" s="46"/>
      <c r="H42" s="70"/>
      <c r="I42" s="151"/>
      <c r="J42" s="151"/>
      <c r="K42" s="151"/>
      <c r="L42" s="151"/>
    </row>
    <row r="43" spans="1:12" s="184" customFormat="1" ht="15.75">
      <c r="A43" s="44"/>
      <c r="B43" s="77" t="s">
        <v>55</v>
      </c>
      <c r="C43" s="40" t="s">
        <v>56</v>
      </c>
      <c r="D43" s="56"/>
      <c r="E43" s="56"/>
      <c r="F43" s="56"/>
      <c r="G43" s="598"/>
      <c r="H43" s="56"/>
      <c r="I43" s="41"/>
      <c r="J43" s="183"/>
      <c r="K43" s="183"/>
      <c r="L43" s="183"/>
    </row>
    <row r="44" spans="1:12" s="184" customFormat="1" ht="15.75">
      <c r="A44" s="44"/>
      <c r="B44" s="171">
        <v>80</v>
      </c>
      <c r="C44" s="64" t="s">
        <v>57</v>
      </c>
      <c r="D44" s="66">
        <v>108.55657736905238</v>
      </c>
      <c r="E44" s="66">
        <v>105</v>
      </c>
      <c r="F44" s="66">
        <v>112.35452103849597</v>
      </c>
      <c r="G44" s="605">
        <v>100</v>
      </c>
      <c r="H44" s="66"/>
      <c r="I44" s="411">
        <v>102.821435334217</v>
      </c>
      <c r="J44" s="183"/>
      <c r="K44" s="183"/>
      <c r="L44" s="183"/>
    </row>
    <row r="45" spans="1:12" s="184" customFormat="1" ht="16.5" thickBot="1">
      <c r="A45" s="44"/>
      <c r="B45" s="170">
        <v>90</v>
      </c>
      <c r="C45" s="67" t="s">
        <v>58</v>
      </c>
      <c r="D45" s="523">
        <v>43.410287143676065</v>
      </c>
      <c r="E45" s="523">
        <v>0</v>
      </c>
      <c r="F45" s="523">
        <v>43.410287143676065</v>
      </c>
      <c r="G45" s="606">
        <v>43.4</v>
      </c>
      <c r="H45" s="523">
        <v>4.846526655896607</v>
      </c>
      <c r="I45" s="535">
        <v>48.256813799572676</v>
      </c>
      <c r="J45" s="183"/>
      <c r="K45" s="183"/>
      <c r="L45" s="183"/>
    </row>
    <row r="46" spans="1:12" ht="15.75">
      <c r="A46" s="44"/>
      <c r="B46" s="579"/>
      <c r="C46" s="583" t="s">
        <v>59</v>
      </c>
      <c r="D46" s="581"/>
      <c r="E46" s="584"/>
      <c r="F46" s="584"/>
      <c r="G46" s="584"/>
      <c r="H46" s="584"/>
      <c r="I46" s="585"/>
      <c r="J46" s="151"/>
      <c r="K46" s="151"/>
      <c r="L46" s="151"/>
    </row>
    <row r="47" spans="1:12" ht="15.75">
      <c r="A47" s="37"/>
      <c r="B47" s="68"/>
      <c r="C47" s="29" t="s">
        <v>121</v>
      </c>
      <c r="D47" s="581">
        <v>57567</v>
      </c>
      <c r="E47" s="712">
        <v>57567</v>
      </c>
      <c r="F47" s="712">
        <v>57567</v>
      </c>
      <c r="G47" s="712">
        <v>57567</v>
      </c>
      <c r="H47" s="712">
        <v>57567</v>
      </c>
      <c r="I47" s="712">
        <v>57567</v>
      </c>
      <c r="J47" s="151"/>
      <c r="K47" s="151"/>
      <c r="L47" s="151"/>
    </row>
    <row r="48" spans="1:12" ht="15.75">
      <c r="A48" s="37"/>
      <c r="C48" s="23"/>
      <c r="D48" s="23"/>
      <c r="E48" s="130"/>
      <c r="F48" s="128"/>
      <c r="G48" s="129"/>
      <c r="H48" s="127"/>
      <c r="I48" s="151"/>
      <c r="J48" s="151"/>
      <c r="K48" s="151"/>
      <c r="L48" s="151"/>
    </row>
    <row r="49" spans="1:12" ht="15.75">
      <c r="A49" s="37"/>
      <c r="B49" s="68"/>
      <c r="C49" s="29"/>
      <c r="D49" s="29"/>
      <c r="E49" s="130"/>
      <c r="F49" s="128"/>
      <c r="G49" s="129"/>
      <c r="H49" s="127"/>
      <c r="I49" s="151"/>
      <c r="J49" s="151"/>
      <c r="K49" s="151"/>
      <c r="L49" s="151"/>
    </row>
    <row r="50" spans="1:12" ht="15.75">
      <c r="A50" s="37"/>
      <c r="B50" s="23"/>
      <c r="E50" s="130"/>
      <c r="F50" s="128"/>
      <c r="G50" s="129"/>
      <c r="H50" s="127"/>
      <c r="I50" s="151"/>
      <c r="J50" s="151"/>
      <c r="K50" s="151"/>
      <c r="L50" s="151"/>
    </row>
    <row r="51" spans="1:12" ht="15.75">
      <c r="A51" s="37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spans="1:12" ht="15.75">
      <c r="A52" s="37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</row>
    <row r="53" spans="1:12" ht="15.75">
      <c r="A53" s="37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5.75">
      <c r="A54" s="37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</row>
    <row r="55" spans="1:12" ht="15.75">
      <c r="A55" s="37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</row>
    <row r="56" spans="1:12" ht="15.75">
      <c r="A56" s="37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</row>
    <row r="57" spans="1:12" ht="15.75">
      <c r="A57" s="37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</row>
    <row r="58" spans="1:12" ht="15.75">
      <c r="A58" s="37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</row>
    <row r="59" spans="1:12" ht="15.75">
      <c r="A59" s="37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</row>
    <row r="60" spans="1:12" ht="15.75">
      <c r="A60" s="37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</row>
    <row r="61" spans="1:12" ht="15.75">
      <c r="A61" s="37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  <row r="62" spans="1:12" ht="15.75">
      <c r="A62" s="37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  <row r="63" spans="1:12" ht="15.75">
      <c r="A63" s="37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</row>
    <row r="64" spans="1:12" ht="15.75">
      <c r="A64" s="37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</row>
    <row r="65" spans="1:12" ht="15.75">
      <c r="A65" s="37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</row>
    <row r="66" spans="1:12" ht="15.75">
      <c r="A66" s="37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</row>
    <row r="67" spans="1:12" ht="15.75">
      <c r="A67" s="37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</row>
    <row r="68" spans="1:12" ht="15.75">
      <c r="A68" s="37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</row>
    <row r="69" spans="1:12" ht="15.75">
      <c r="A69" s="37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</row>
    <row r="70" spans="1:12" ht="15.75">
      <c r="A70" s="37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</row>
    <row r="71" spans="1:12" ht="15.75">
      <c r="A71" s="37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</row>
    <row r="72" spans="2:12" ht="15.75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</row>
    <row r="73" spans="2:12" ht="15.75"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</row>
    <row r="74" spans="2:12" ht="15.75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</row>
    <row r="75" spans="2:12" ht="15.75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</row>
    <row r="76" spans="2:12" ht="15.75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</row>
    <row r="77" spans="2:12" ht="15.75"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</row>
    <row r="78" spans="2:12" ht="15.75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</row>
    <row r="79" spans="2:12" ht="15.75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</row>
    <row r="80" spans="2:12" ht="15.75"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</row>
    <row r="81" spans="2:12" ht="15.75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</row>
    <row r="82" spans="2:12" ht="15.75"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</row>
    <row r="83" spans="2:12" ht="15.75"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</row>
    <row r="84" spans="2:12" ht="15.75"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</row>
    <row r="85" spans="2:12" ht="15.75"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</row>
    <row r="86" spans="2:12" ht="15.75"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</row>
    <row r="87" spans="2:12" ht="15.75"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</row>
    <row r="88" spans="2:12" ht="15.75"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</row>
    <row r="89" spans="2:12" ht="15.75"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</row>
    <row r="90" spans="2:12" ht="15.75"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</row>
    <row r="91" spans="2:12" ht="15.75"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</row>
    <row r="92" spans="2:12" ht="15.75"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</row>
    <row r="93" spans="2:12" ht="15.75"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</row>
    <row r="94" spans="2:12" ht="15.75"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</row>
    <row r="95" spans="2:12" ht="15.75"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</row>
    <row r="96" spans="2:12" ht="15.75"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</row>
    <row r="97" spans="2:12" ht="15.75"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</row>
    <row r="98" spans="2:12" ht="15.75"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</row>
    <row r="99" spans="2:12" ht="15.75"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</row>
    <row r="100" spans="2:12" ht="15.75"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</row>
    <row r="101" spans="2:12" ht="15.75"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</row>
    <row r="102" spans="2:12" ht="15.75"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</row>
    <row r="103" spans="2:12" ht="15.75"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</row>
    <row r="104" spans="2:12" ht="15.75"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</row>
    <row r="105" spans="2:12" ht="15.75"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</row>
    <row r="106" spans="2:12" ht="15.75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</row>
    <row r="107" spans="2:12" ht="15.75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</row>
    <row r="108" spans="2:12" ht="15.75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</row>
    <row r="109" spans="2:12" ht="15.75"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</row>
    <row r="110" spans="2:12" ht="15.75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</row>
    <row r="111" spans="2:12" ht="15.75"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</row>
    <row r="112" spans="2:12" ht="15.75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</row>
    <row r="113" spans="2:12" ht="15.75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</row>
    <row r="114" spans="2:12" ht="15.75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</row>
    <row r="115" spans="2:12" ht="15.75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</row>
    <row r="116" spans="2:12" ht="15.75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</row>
    <row r="117" spans="2:12" ht="15.75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</row>
    <row r="118" spans="2:12" ht="15.75"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</row>
    <row r="119" spans="2:12" ht="15.75"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</row>
    <row r="120" spans="2:12" ht="15.75"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</row>
    <row r="121" spans="2:12" ht="15.75"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</row>
    <row r="122" spans="2:12" ht="15.75"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</row>
    <row r="123" spans="2:12" ht="15.75"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</row>
    <row r="124" spans="2:12" ht="15.75"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</row>
    <row r="125" spans="2:12" ht="15.75"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</row>
    <row r="126" spans="2:12" ht="15.75"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</row>
    <row r="127" spans="2:12" ht="15.75"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</row>
    <row r="128" spans="2:12" ht="15.75"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</row>
    <row r="129" spans="2:12" ht="15.75"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</row>
    <row r="130" spans="2:12" ht="15.75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</row>
    <row r="131" spans="2:12" ht="15.75"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</row>
    <row r="132" spans="2:12" ht="15.75"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</row>
    <row r="133" spans="2:12" ht="15.75"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2:12" ht="15.75"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2:12" ht="15.75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2:12" ht="15.75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2:12" ht="15.75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2:12" ht="15.75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</row>
    <row r="139" spans="2:12" ht="15.75"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</row>
    <row r="140" spans="2:12" ht="15.75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2:12" ht="15.75"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</row>
    <row r="142" spans="2:12" ht="15.75"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</row>
    <row r="143" spans="2:12" ht="15.75"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</row>
    <row r="144" spans="2:12" ht="15.75"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</row>
    <row r="145" spans="2:12" ht="15.75"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</row>
    <row r="146" spans="2:12" ht="15.75"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</row>
    <row r="147" spans="2:12" ht="15.75"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</row>
    <row r="148" spans="2:12" ht="15.75"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</row>
    <row r="149" spans="2:12" ht="15.75"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</row>
    <row r="150" spans="2:12" ht="15.75"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</row>
    <row r="151" spans="2:12" ht="15.75"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</row>
    <row r="152" spans="2:12" ht="15.75"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</row>
    <row r="153" spans="2:12" ht="15.75"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</row>
    <row r="154" spans="2:12" ht="15.75"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</row>
    <row r="155" spans="2:12" ht="15.75"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</row>
    <row r="156" spans="2:12" ht="15.75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</row>
    <row r="157" spans="2:12" ht="15.75"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</row>
    <row r="158" spans="2:12" ht="19.5" customHeight="1"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</row>
    <row r="159" spans="2:12" ht="19.5" customHeight="1"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</row>
    <row r="160" spans="2:12" ht="19.5" customHeight="1"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</row>
    <row r="161" spans="2:12" ht="19.5" customHeight="1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</row>
    <row r="162" spans="2:12" ht="19.5" customHeight="1"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</row>
    <row r="163" spans="2:12" ht="19.5" customHeight="1"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</row>
    <row r="164" spans="2:12" ht="19.5" customHeight="1"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</row>
    <row r="165" spans="2:12" ht="19.5" customHeight="1"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</row>
    <row r="166" spans="2:12" ht="19.5" customHeight="1"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</row>
    <row r="167" spans="2:12" ht="19.5" customHeight="1"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</row>
    <row r="168" spans="2:12" ht="19.5" customHeight="1"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</row>
  </sheetData>
  <printOptions horizontalCentered="1" verticalCentered="1"/>
  <pageMargins left="0" right="0" top="0" bottom="0" header="0.5118110236220472" footer="0.5118110236220472"/>
  <pageSetup orientation="portrait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4.421875" style="0" customWidth="1"/>
    <col min="3" max="3" width="47.421875" style="0" customWidth="1"/>
    <col min="4" max="4" width="39.8515625" style="0" customWidth="1"/>
    <col min="5" max="5" width="15.8515625" style="0" customWidth="1"/>
    <col min="6" max="6" width="15.140625" style="0" customWidth="1"/>
    <col min="7" max="7" width="14.421875" style="0" customWidth="1"/>
  </cols>
  <sheetData>
    <row r="1" spans="1:5" ht="15.75">
      <c r="A1" s="396"/>
      <c r="B1" s="1"/>
      <c r="C1" s="2"/>
      <c r="D1" s="2"/>
      <c r="E1" s="2"/>
    </row>
    <row r="2" spans="1:7" ht="18.75">
      <c r="A2" s="450"/>
      <c r="B2" s="542"/>
      <c r="C2" s="542"/>
      <c r="D2" s="543" t="s">
        <v>91</v>
      </c>
      <c r="E2" s="544"/>
      <c r="F2" s="545"/>
      <c r="G2" s="542"/>
    </row>
    <row r="3" spans="1:7" ht="15.75">
      <c r="A3" s="43"/>
      <c r="B3" s="546"/>
      <c r="C3" s="547"/>
      <c r="D3" s="548"/>
      <c r="E3" s="549"/>
      <c r="F3" s="141"/>
      <c r="G3" s="548"/>
    </row>
    <row r="4" spans="1:7" ht="15.75">
      <c r="A4" s="43"/>
      <c r="B4" s="550"/>
      <c r="C4" s="551"/>
      <c r="D4" s="552"/>
      <c r="E4" s="552"/>
      <c r="F4" s="548"/>
      <c r="G4" s="548"/>
    </row>
    <row r="5" spans="1:7" ht="14.25">
      <c r="A5" s="43"/>
      <c r="B5" s="548"/>
      <c r="C5" s="548"/>
      <c r="D5" s="553"/>
      <c r="E5" s="553"/>
      <c r="F5" s="141"/>
      <c r="G5" s="548"/>
    </row>
    <row r="6" spans="1:7" ht="14.25">
      <c r="A6" s="43"/>
      <c r="B6" s="554" t="s">
        <v>1</v>
      </c>
      <c r="C6" s="555"/>
      <c r="D6" s="556" t="s">
        <v>118</v>
      </c>
      <c r="E6" s="557"/>
      <c r="F6" s="699" t="s">
        <v>144</v>
      </c>
      <c r="G6" s="708"/>
    </row>
    <row r="7" spans="1:7" ht="15.75" thickBot="1">
      <c r="A7" s="299"/>
      <c r="B7" s="559"/>
      <c r="C7" s="558"/>
      <c r="D7" s="557"/>
      <c r="E7" s="557"/>
      <c r="F7" s="557"/>
      <c r="G7" s="555"/>
    </row>
    <row r="8" spans="1:7" ht="15">
      <c r="A8" s="396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ht="15">
      <c r="A9" s="396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ht="15.75" thickBot="1">
      <c r="A10" s="396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68" t="s">
        <v>12</v>
      </c>
    </row>
    <row r="11" spans="1:7" ht="15.75" thickBot="1">
      <c r="A11" s="396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654">
        <v>1490</v>
      </c>
    </row>
    <row r="12" spans="1:7" ht="15">
      <c r="A12" s="396"/>
      <c r="B12" s="618" t="s">
        <v>15</v>
      </c>
      <c r="C12" s="142"/>
      <c r="D12" s="565"/>
      <c r="E12" s="565"/>
      <c r="F12" s="548"/>
      <c r="G12" s="565"/>
    </row>
    <row r="13" spans="1:7" ht="15.75" thickBot="1">
      <c r="A13" s="299"/>
      <c r="B13" s="582"/>
      <c r="C13" s="142"/>
      <c r="D13" s="565"/>
      <c r="E13" s="565"/>
      <c r="F13" s="565"/>
      <c r="G13" s="565"/>
    </row>
    <row r="14" spans="1:7" ht="14.25">
      <c r="A14" s="301"/>
      <c r="B14" s="693"/>
      <c r="C14" s="26" t="s">
        <v>98</v>
      </c>
      <c r="D14" s="25">
        <v>158.07799999999997</v>
      </c>
      <c r="E14" s="26">
        <v>8.012</v>
      </c>
      <c r="F14" s="27">
        <v>150.06599999999997</v>
      </c>
      <c r="G14" s="229">
        <v>1128.466</v>
      </c>
    </row>
    <row r="15" spans="1:7" ht="14.25">
      <c r="A15" s="43"/>
      <c r="B15" s="694"/>
      <c r="C15" s="697" t="s">
        <v>99</v>
      </c>
      <c r="D15" s="698">
        <v>454.39708877895725</v>
      </c>
      <c r="E15" s="263">
        <v>229.83861707438842</v>
      </c>
      <c r="F15" s="517">
        <v>466.38623005877423</v>
      </c>
      <c r="G15" s="49">
        <v>0.2328585885618176</v>
      </c>
    </row>
    <row r="16" spans="1:7" ht="15" thickBot="1">
      <c r="A16" s="43"/>
      <c r="B16" s="692"/>
      <c r="C16" s="28" t="s">
        <v>100</v>
      </c>
      <c r="D16" s="231">
        <v>7183.0183</v>
      </c>
      <c r="E16" s="232">
        <v>184.1467</v>
      </c>
      <c r="F16" s="230">
        <v>6998.8715999999995</v>
      </c>
      <c r="G16" s="233">
        <v>262.773</v>
      </c>
    </row>
    <row r="17" spans="1:7" ht="14.25">
      <c r="A17" s="22"/>
      <c r="B17" s="22" t="s">
        <v>19</v>
      </c>
      <c r="C17" s="29"/>
      <c r="D17" s="234"/>
      <c r="E17" s="234"/>
      <c r="F17" s="234"/>
      <c r="G17" s="29"/>
    </row>
    <row r="18" spans="1:7" ht="14.25">
      <c r="A18" s="22"/>
      <c r="B18" s="29"/>
      <c r="C18" s="29"/>
      <c r="D18" s="234"/>
      <c r="E18" s="234"/>
      <c r="F18" s="234"/>
      <c r="G18" s="29"/>
    </row>
    <row r="19" spans="1:7" ht="14.25">
      <c r="A19" s="22"/>
      <c r="B19" s="29"/>
      <c r="C19" s="23"/>
      <c r="D19" s="235"/>
      <c r="E19" s="9"/>
      <c r="F19" s="22"/>
      <c r="G19" s="9"/>
    </row>
    <row r="20" spans="1:7" ht="15" thickBot="1">
      <c r="A20" s="22"/>
      <c r="B20" s="29"/>
      <c r="C20" s="29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ht="15" thickBot="1">
      <c r="A21" s="43"/>
      <c r="B21" s="77" t="s">
        <v>21</v>
      </c>
      <c r="C21" s="30" t="s">
        <v>22</v>
      </c>
      <c r="D21" s="237">
        <v>7183.0183</v>
      </c>
      <c r="E21" s="238">
        <v>184.1467</v>
      </c>
      <c r="F21" s="211">
        <v>6998.8715999999995</v>
      </c>
      <c r="G21" s="214">
        <v>262.773</v>
      </c>
    </row>
    <row r="22" spans="1:7" ht="14.25">
      <c r="A22" s="43"/>
      <c r="B22" s="77" t="s">
        <v>23</v>
      </c>
      <c r="C22" s="30" t="s">
        <v>24</v>
      </c>
      <c r="D22" s="237">
        <v>1764.713267</v>
      </c>
      <c r="E22" s="238">
        <v>69.6487</v>
      </c>
      <c r="F22" s="211">
        <v>1695.0645670000001</v>
      </c>
      <c r="G22" s="214">
        <v>23.1249</v>
      </c>
    </row>
    <row r="23" spans="1:7" ht="15.75" thickBot="1">
      <c r="A23" s="396"/>
      <c r="B23" s="169">
        <v>25</v>
      </c>
      <c r="C23" s="175" t="s">
        <v>107</v>
      </c>
      <c r="D23" s="216">
        <v>1688.790747</v>
      </c>
      <c r="E23" s="239">
        <v>5.1908</v>
      </c>
      <c r="F23" s="240">
        <v>1683.599947</v>
      </c>
      <c r="G23" s="217">
        <v>23.0553</v>
      </c>
    </row>
    <row r="24" spans="1:7" ht="15" thickBot="1">
      <c r="A24" s="43"/>
      <c r="B24" s="78">
        <v>100</v>
      </c>
      <c r="C24" s="174" t="s">
        <v>26</v>
      </c>
      <c r="D24" s="222"/>
      <c r="E24" s="241"/>
      <c r="F24" s="242"/>
      <c r="G24" s="221">
        <v>43.295</v>
      </c>
    </row>
    <row r="25" spans="1:7" ht="15" thickBot="1">
      <c r="A25" s="43"/>
      <c r="B25" s="78">
        <v>991</v>
      </c>
      <c r="C25" s="71" t="s">
        <v>27</v>
      </c>
      <c r="D25" s="219">
        <v>8947.731567</v>
      </c>
      <c r="E25" s="243">
        <v>253.79540000000003</v>
      </c>
      <c r="F25" s="218">
        <v>8693.936167</v>
      </c>
      <c r="G25" s="221">
        <v>329.19290000000007</v>
      </c>
    </row>
    <row r="26" spans="1:7" ht="14.25">
      <c r="A26" s="43"/>
      <c r="B26" s="77" t="s">
        <v>28</v>
      </c>
      <c r="C26" s="30" t="s">
        <v>29</v>
      </c>
      <c r="D26" s="237">
        <v>2590.1548000000003</v>
      </c>
      <c r="E26" s="238">
        <v>53.7166</v>
      </c>
      <c r="F26" s="211">
        <v>2536.4382</v>
      </c>
      <c r="G26" s="213">
        <v>93.213166</v>
      </c>
    </row>
    <row r="27" spans="1:7" ht="15.75" thickBot="1">
      <c r="A27" s="396"/>
      <c r="B27" s="168">
        <v>35</v>
      </c>
      <c r="C27" s="53" t="s">
        <v>108</v>
      </c>
      <c r="D27" s="244">
        <v>2508.301789</v>
      </c>
      <c r="E27" s="245">
        <v>49.5511</v>
      </c>
      <c r="F27" s="246">
        <v>2458.750689</v>
      </c>
      <c r="G27" s="220">
        <v>72.841991</v>
      </c>
    </row>
    <row r="28" spans="1:7" ht="15" thickBot="1">
      <c r="A28" s="43"/>
      <c r="B28" s="78" t="s">
        <v>31</v>
      </c>
      <c r="C28" s="172" t="s">
        <v>32</v>
      </c>
      <c r="D28" s="222"/>
      <c r="E28" s="241"/>
      <c r="F28" s="242"/>
      <c r="G28" s="221">
        <v>79.697</v>
      </c>
    </row>
    <row r="29" spans="1:7" ht="14.25">
      <c r="A29" s="43"/>
      <c r="B29" s="167" t="s">
        <v>33</v>
      </c>
      <c r="C29" s="31" t="s">
        <v>34</v>
      </c>
      <c r="D29" s="247">
        <v>6357.576767</v>
      </c>
      <c r="E29" s="248">
        <v>200.07880000000003</v>
      </c>
      <c r="F29" s="223">
        <v>6157.497966999999</v>
      </c>
      <c r="G29" s="225">
        <v>156.28273400000006</v>
      </c>
    </row>
    <row r="30" spans="1:7" ht="14.25">
      <c r="A30" s="43"/>
      <c r="B30" s="167" t="s">
        <v>35</v>
      </c>
      <c r="C30" s="59" t="s">
        <v>36</v>
      </c>
      <c r="D30" s="247">
        <v>347.771651</v>
      </c>
      <c r="E30" s="248">
        <v>0</v>
      </c>
      <c r="F30" s="223">
        <v>347.771651</v>
      </c>
      <c r="G30" s="225">
        <v>0</v>
      </c>
    </row>
    <row r="31" spans="1:7" ht="15">
      <c r="A31" s="43"/>
      <c r="B31" s="168">
        <v>511</v>
      </c>
      <c r="C31" s="53" t="s">
        <v>37</v>
      </c>
      <c r="D31" s="244">
        <v>298.321664</v>
      </c>
      <c r="E31" s="245">
        <v>0</v>
      </c>
      <c r="F31" s="246">
        <v>298.321664</v>
      </c>
      <c r="G31" s="220">
        <v>0</v>
      </c>
    </row>
    <row r="32" spans="1:7" ht="15">
      <c r="A32" s="396"/>
      <c r="B32" s="168">
        <v>513</v>
      </c>
      <c r="C32" s="53" t="s">
        <v>38</v>
      </c>
      <c r="D32" s="244">
        <v>49.449987</v>
      </c>
      <c r="E32" s="249">
        <v>0</v>
      </c>
      <c r="F32" s="246">
        <v>49.449987</v>
      </c>
      <c r="G32" s="226">
        <v>0</v>
      </c>
    </row>
    <row r="33" spans="1:7" ht="15">
      <c r="A33" s="396"/>
      <c r="B33" s="168">
        <v>515</v>
      </c>
      <c r="C33" s="53" t="s">
        <v>109</v>
      </c>
      <c r="D33" s="244">
        <v>49.431787</v>
      </c>
      <c r="E33" s="249">
        <v>0</v>
      </c>
      <c r="F33" s="246">
        <v>49.431787</v>
      </c>
      <c r="G33" s="226">
        <v>0</v>
      </c>
    </row>
    <row r="34" spans="1:7" ht="14.25">
      <c r="A34" s="43"/>
      <c r="B34" s="167" t="s">
        <v>40</v>
      </c>
      <c r="C34" s="59" t="s">
        <v>41</v>
      </c>
      <c r="D34" s="247">
        <v>1538.4845098959993</v>
      </c>
      <c r="E34" s="248">
        <v>36.82934</v>
      </c>
      <c r="F34" s="369">
        <v>1501.6551698959993</v>
      </c>
      <c r="G34" s="225">
        <v>0</v>
      </c>
    </row>
    <row r="35" spans="1:7" ht="14.25">
      <c r="A35" s="43"/>
      <c r="B35" s="167" t="s">
        <v>42</v>
      </c>
      <c r="C35" s="59" t="s">
        <v>43</v>
      </c>
      <c r="D35" s="247">
        <v>125.17016837499997</v>
      </c>
      <c r="E35" s="248">
        <v>0</v>
      </c>
      <c r="F35" s="369">
        <v>125.17016837499997</v>
      </c>
      <c r="G35" s="225">
        <v>0</v>
      </c>
    </row>
    <row r="36" spans="1:7" ht="15">
      <c r="A36" s="396"/>
      <c r="B36" s="168">
        <v>551</v>
      </c>
      <c r="C36" s="132" t="s">
        <v>44</v>
      </c>
      <c r="D36" s="244">
        <v>0</v>
      </c>
      <c r="E36" s="245">
        <v>0</v>
      </c>
      <c r="F36" s="369">
        <v>0</v>
      </c>
      <c r="G36" s="220">
        <v>0</v>
      </c>
    </row>
    <row r="37" spans="1:7" ht="15">
      <c r="A37" s="396"/>
      <c r="B37" s="168">
        <v>585</v>
      </c>
      <c r="C37" s="132" t="s">
        <v>110</v>
      </c>
      <c r="D37" s="244">
        <v>0</v>
      </c>
      <c r="E37" s="245">
        <v>0</v>
      </c>
      <c r="F37" s="369">
        <v>0</v>
      </c>
      <c r="G37" s="220">
        <v>0</v>
      </c>
    </row>
    <row r="38" spans="1:7" ht="14.25">
      <c r="A38" s="43"/>
      <c r="B38" s="167" t="s">
        <v>46</v>
      </c>
      <c r="C38" s="59" t="s">
        <v>47</v>
      </c>
      <c r="D38" s="251">
        <v>0</v>
      </c>
      <c r="E38" s="252"/>
      <c r="F38" s="253"/>
      <c r="G38" s="225">
        <v>118.77487784000004</v>
      </c>
    </row>
    <row r="39" spans="1:7" ht="15">
      <c r="A39" s="396"/>
      <c r="B39" s="168">
        <v>603</v>
      </c>
      <c r="C39" s="60" t="s">
        <v>48</v>
      </c>
      <c r="D39" s="254">
        <v>0</v>
      </c>
      <c r="E39" s="254"/>
      <c r="F39" s="255"/>
      <c r="G39" s="226">
        <v>118.77487784000004</v>
      </c>
    </row>
    <row r="40" spans="1:7" ht="14.25">
      <c r="A40" s="43"/>
      <c r="B40" s="167" t="s">
        <v>49</v>
      </c>
      <c r="C40" s="59" t="s">
        <v>50</v>
      </c>
      <c r="D40" s="247">
        <v>1128.466</v>
      </c>
      <c r="E40" s="248">
        <v>0</v>
      </c>
      <c r="F40" s="223">
        <v>1128.466</v>
      </c>
      <c r="G40" s="256"/>
    </row>
    <row r="41" spans="1:7" ht="14.25">
      <c r="A41" s="43"/>
      <c r="B41" s="167" t="s">
        <v>51</v>
      </c>
      <c r="C41" s="59" t="s">
        <v>52</v>
      </c>
      <c r="D41" s="247">
        <v>3194.2099377290006</v>
      </c>
      <c r="E41" s="248">
        <v>163.24946000000003</v>
      </c>
      <c r="F41" s="223">
        <v>3030.9604777290006</v>
      </c>
      <c r="G41" s="257">
        <v>37.50785616000001</v>
      </c>
    </row>
    <row r="42" spans="1:7" ht="15.75" thickBot="1">
      <c r="A42" s="396"/>
      <c r="B42" s="169">
        <v>73</v>
      </c>
      <c r="C42" s="62" t="s">
        <v>53</v>
      </c>
      <c r="D42" s="216">
        <v>1768.2258499999998</v>
      </c>
      <c r="E42" s="239">
        <v>11.424</v>
      </c>
      <c r="F42" s="240">
        <v>1756.8018499999998</v>
      </c>
      <c r="G42" s="217">
        <v>37.50785616000001</v>
      </c>
    </row>
    <row r="43" spans="1:7" ht="15">
      <c r="A43" s="396"/>
      <c r="B43" s="43" t="s">
        <v>54</v>
      </c>
      <c r="C43" s="37"/>
      <c r="D43" s="215"/>
      <c r="E43" s="258"/>
      <c r="F43" s="228"/>
      <c r="G43" s="215"/>
    </row>
    <row r="44" spans="1:7" ht="15.75" thickBot="1">
      <c r="A44" s="43"/>
      <c r="B44" s="24"/>
      <c r="C44" s="37"/>
      <c r="D44" s="215"/>
      <c r="E44" s="258"/>
      <c r="F44" s="228"/>
      <c r="G44" s="215"/>
    </row>
    <row r="45" spans="1:7" ht="15">
      <c r="A45" s="396"/>
      <c r="B45" s="77" t="s">
        <v>55</v>
      </c>
      <c r="C45" s="56" t="s">
        <v>56</v>
      </c>
      <c r="D45" s="212"/>
      <c r="E45" s="212"/>
      <c r="F45" s="259"/>
      <c r="G45" s="213">
        <v>36.402</v>
      </c>
    </row>
    <row r="46" spans="1:7" ht="14.25">
      <c r="A46" s="43"/>
      <c r="B46" s="171">
        <v>80</v>
      </c>
      <c r="C46" s="58" t="s">
        <v>57</v>
      </c>
      <c r="D46" s="518">
        <v>1.12983587351781</v>
      </c>
      <c r="E46" s="518">
        <v>0.920370873875693</v>
      </c>
      <c r="F46" s="519">
        <v>1.1366421292397002</v>
      </c>
      <c r="G46" s="520">
        <v>1.68139495179295</v>
      </c>
    </row>
    <row r="47" spans="1:7" ht="15" thickBot="1">
      <c r="A47" s="43"/>
      <c r="B47" s="170">
        <v>90</v>
      </c>
      <c r="C47" s="209" t="s">
        <v>58</v>
      </c>
      <c r="D47" s="521">
        <v>49.95870838057777</v>
      </c>
      <c r="E47" s="521">
        <v>2.553286203606676</v>
      </c>
      <c r="F47" s="522">
        <v>47.405422176971086</v>
      </c>
      <c r="G47" s="523">
        <v>0.5866377240095721</v>
      </c>
    </row>
    <row r="48" spans="1:7" ht="15.75">
      <c r="A48" s="43"/>
      <c r="B48" s="124"/>
      <c r="C48" s="416" t="s">
        <v>59</v>
      </c>
      <c r="D48" s="65"/>
      <c r="E48" s="65"/>
      <c r="F48" s="65"/>
      <c r="G48" s="65"/>
    </row>
    <row r="49" spans="1:7" ht="15">
      <c r="A49" s="396"/>
      <c r="B49" s="68"/>
      <c r="C49" s="29" t="s">
        <v>145</v>
      </c>
      <c r="D49" s="714">
        <v>63937</v>
      </c>
      <c r="E49" s="714">
        <v>63937</v>
      </c>
      <c r="F49" s="714">
        <v>63937</v>
      </c>
      <c r="G49" s="714">
        <v>63937</v>
      </c>
    </row>
    <row r="50" spans="1:7" ht="15.75">
      <c r="A50" s="396"/>
      <c r="B50" s="416"/>
      <c r="C50" s="516" t="s">
        <v>102</v>
      </c>
      <c r="D50" s="23"/>
      <c r="E50" s="130"/>
      <c r="F50" s="128"/>
      <c r="G50" s="11"/>
    </row>
    <row r="51" spans="1:7" ht="15.75">
      <c r="A51" s="396"/>
      <c r="B51" s="68"/>
      <c r="C51" s="128" t="s">
        <v>95</v>
      </c>
      <c r="D51" s="29"/>
      <c r="E51" s="130"/>
      <c r="F51" s="128"/>
      <c r="G51" s="3"/>
    </row>
    <row r="52" spans="1:7" ht="15.75">
      <c r="A52" s="396"/>
      <c r="B52" s="29"/>
      <c r="C52" s="128" t="s">
        <v>96</v>
      </c>
      <c r="E52" s="130"/>
      <c r="F52" s="128"/>
      <c r="G52" s="3"/>
    </row>
    <row r="53" spans="1:7" ht="14.25">
      <c r="A53" s="43"/>
      <c r="B53" s="43"/>
      <c r="C53" s="128" t="s">
        <v>97</v>
      </c>
      <c r="D53" s="44"/>
      <c r="E53" s="44"/>
      <c r="F53" s="44"/>
      <c r="G53" s="44"/>
    </row>
    <row r="54" ht="15">
      <c r="A54" s="299"/>
    </row>
    <row r="55" ht="15">
      <c r="A55" s="299"/>
    </row>
    <row r="56" ht="15">
      <c r="A56" s="299"/>
    </row>
    <row r="57" ht="15">
      <c r="A57" s="299"/>
    </row>
    <row r="58" ht="15">
      <c r="A58" s="299"/>
    </row>
    <row r="59" ht="15">
      <c r="A59" s="299"/>
    </row>
    <row r="60" ht="15">
      <c r="A60" s="299"/>
    </row>
    <row r="61" ht="15">
      <c r="A61" s="299"/>
    </row>
    <row r="62" ht="15">
      <c r="A62" s="299"/>
    </row>
    <row r="63" ht="15">
      <c r="A63" s="299"/>
    </row>
    <row r="64" ht="15">
      <c r="A64" s="299"/>
    </row>
    <row r="65" ht="15">
      <c r="A65" s="299"/>
    </row>
    <row r="66" ht="15">
      <c r="A66" s="299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54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6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421875" style="0" customWidth="1"/>
    <col min="3" max="3" width="40.7109375" style="0" customWidth="1"/>
    <col min="4" max="4" width="16.421875" style="0" customWidth="1"/>
    <col min="5" max="5" width="9.00390625" style="0" customWidth="1"/>
    <col min="6" max="6" width="13.00390625" style="0" customWidth="1"/>
    <col min="8" max="8" width="12.00390625" style="0" customWidth="1"/>
    <col min="9" max="9" width="20.421875" style="0" customWidth="1"/>
  </cols>
  <sheetData>
    <row r="1" spans="1:9" ht="14.25">
      <c r="A1" s="22"/>
      <c r="B1" s="22"/>
      <c r="C1" s="22"/>
      <c r="D1" s="22"/>
      <c r="E1" s="22"/>
      <c r="F1" s="22"/>
      <c r="G1" s="22"/>
      <c r="H1" s="22"/>
      <c r="I1" s="22"/>
    </row>
    <row r="2" spans="1:9" ht="18.75">
      <c r="A2" s="22"/>
      <c r="B2" s="22"/>
      <c r="C2" s="136" t="s">
        <v>60</v>
      </c>
      <c r="D2" s="22"/>
      <c r="E2" s="22"/>
      <c r="F2" s="22"/>
      <c r="G2" s="22"/>
      <c r="H2" s="22"/>
      <c r="I2" s="22"/>
    </row>
    <row r="3" spans="1:9" ht="14.25">
      <c r="A3" s="22"/>
      <c r="B3" s="22"/>
      <c r="C3" s="22"/>
      <c r="D3" s="22"/>
      <c r="E3" s="267"/>
      <c r="F3" s="22"/>
      <c r="G3" s="22"/>
      <c r="H3" s="22"/>
      <c r="I3" s="22"/>
    </row>
    <row r="4" spans="1:9" ht="14.25">
      <c r="A4" s="22"/>
      <c r="B4" s="22"/>
      <c r="D4" s="267"/>
      <c r="E4" s="268"/>
      <c r="F4" s="22"/>
      <c r="G4" s="22"/>
      <c r="H4" s="707" t="s">
        <v>144</v>
      </c>
      <c r="I4" s="707"/>
    </row>
    <row r="5" spans="1:9" ht="15" thickBot="1">
      <c r="A5" s="22"/>
      <c r="B5" s="22"/>
      <c r="C5" s="22"/>
      <c r="D5" s="268"/>
      <c r="E5" s="22"/>
      <c r="F5" s="22"/>
      <c r="G5" s="22"/>
      <c r="H5" s="22"/>
      <c r="I5" s="22"/>
    </row>
    <row r="6" spans="1:9" ht="14.25">
      <c r="A6" s="22"/>
      <c r="B6" s="22"/>
      <c r="C6" s="22"/>
      <c r="D6" s="269" t="s">
        <v>61</v>
      </c>
      <c r="E6" s="270"/>
      <c r="F6" s="270"/>
      <c r="G6" s="271"/>
      <c r="H6" s="272"/>
      <c r="I6" s="273" t="s">
        <v>61</v>
      </c>
    </row>
    <row r="7" spans="1:9" ht="15" thickBot="1">
      <c r="A7" s="22"/>
      <c r="B7" s="22"/>
      <c r="C7" s="274"/>
      <c r="D7" s="275"/>
      <c r="E7" s="276" t="s">
        <v>62</v>
      </c>
      <c r="F7" s="277"/>
      <c r="G7" s="278"/>
      <c r="H7" s="279" t="s">
        <v>63</v>
      </c>
      <c r="I7" s="280" t="s">
        <v>64</v>
      </c>
    </row>
    <row r="8" spans="1:9" ht="15">
      <c r="A8" s="22"/>
      <c r="B8" s="273" t="s">
        <v>2</v>
      </c>
      <c r="C8" s="281"/>
      <c r="D8" s="282" t="s">
        <v>9</v>
      </c>
      <c r="E8" s="101" t="s">
        <v>65</v>
      </c>
      <c r="F8" s="283" t="s">
        <v>66</v>
      </c>
      <c r="G8" s="283" t="s">
        <v>67</v>
      </c>
      <c r="H8" s="279" t="s">
        <v>68</v>
      </c>
      <c r="I8" s="279" t="s">
        <v>69</v>
      </c>
    </row>
    <row r="9" spans="1:9" ht="14.25">
      <c r="A9" s="22"/>
      <c r="B9" s="279" t="s">
        <v>5</v>
      </c>
      <c r="C9" s="95"/>
      <c r="D9" s="285" t="s">
        <v>70</v>
      </c>
      <c r="E9" s="88"/>
      <c r="F9" s="88" t="s">
        <v>71</v>
      </c>
      <c r="G9" s="88" t="s">
        <v>71</v>
      </c>
      <c r="H9" s="279" t="s">
        <v>72</v>
      </c>
      <c r="I9" s="279" t="s">
        <v>73</v>
      </c>
    </row>
    <row r="10" spans="1:9" ht="15" thickBot="1">
      <c r="A10" s="22"/>
      <c r="B10" s="279" t="s">
        <v>8</v>
      </c>
      <c r="C10" s="286"/>
      <c r="D10" s="287" t="s">
        <v>74</v>
      </c>
      <c r="E10" s="288" t="s">
        <v>75</v>
      </c>
      <c r="F10" s="289" t="s">
        <v>76</v>
      </c>
      <c r="G10" s="289" t="s">
        <v>77</v>
      </c>
      <c r="H10" s="280"/>
      <c r="I10" s="280" t="s">
        <v>74</v>
      </c>
    </row>
    <row r="11" spans="1:9" ht="15" thickBot="1">
      <c r="A11" s="22"/>
      <c r="B11" s="280" t="s">
        <v>13</v>
      </c>
      <c r="C11" s="290" t="s">
        <v>14</v>
      </c>
      <c r="D11" s="291" t="s">
        <v>78</v>
      </c>
      <c r="E11" s="292" t="s">
        <v>79</v>
      </c>
      <c r="F11" s="293" t="s">
        <v>80</v>
      </c>
      <c r="G11" s="294" t="s">
        <v>81</v>
      </c>
      <c r="H11" s="290" t="s">
        <v>82</v>
      </c>
      <c r="I11" s="290" t="s">
        <v>94</v>
      </c>
    </row>
    <row r="12" spans="1:9" ht="15">
      <c r="A12" s="43"/>
      <c r="B12" s="576"/>
      <c r="C12" s="320"/>
      <c r="D12" s="577"/>
      <c r="E12" s="577"/>
      <c r="F12" s="577"/>
      <c r="G12" s="577"/>
      <c r="H12" s="577"/>
      <c r="I12" s="295"/>
    </row>
    <row r="13" spans="1:9" ht="15.75" thickBot="1">
      <c r="A13" s="43" t="s">
        <v>15</v>
      </c>
      <c r="B13" s="576"/>
      <c r="C13" s="320"/>
      <c r="D13" s="577"/>
      <c r="E13" s="577"/>
      <c r="F13" s="577"/>
      <c r="G13" s="577"/>
      <c r="H13" s="577"/>
      <c r="I13" s="295"/>
    </row>
    <row r="14" spans="1:9" ht="14.25">
      <c r="A14" s="301"/>
      <c r="B14" s="302"/>
      <c r="C14" s="303" t="s">
        <v>16</v>
      </c>
      <c r="D14" s="304">
        <v>150.06599999999997</v>
      </c>
      <c r="E14" s="305">
        <v>14.41716</v>
      </c>
      <c r="F14" s="305">
        <v>111.04484</v>
      </c>
      <c r="G14" s="203">
        <v>24.604</v>
      </c>
      <c r="H14" s="306"/>
      <c r="I14" s="307">
        <v>150.06599999999997</v>
      </c>
    </row>
    <row r="15" spans="1:9" ht="14.25">
      <c r="A15" s="43"/>
      <c r="B15" s="308"/>
      <c r="C15" s="309" t="s">
        <v>17</v>
      </c>
      <c r="D15" s="310">
        <v>466.38623005877423</v>
      </c>
      <c r="E15" s="311"/>
      <c r="F15" s="311">
        <v>473.89779885314795</v>
      </c>
      <c r="G15" s="204">
        <v>532.3178751422533</v>
      </c>
      <c r="H15" s="312"/>
      <c r="I15" s="506">
        <v>466.38623005877423</v>
      </c>
    </row>
    <row r="16" spans="1:9" ht="15" thickBot="1">
      <c r="A16" s="43"/>
      <c r="B16" s="314"/>
      <c r="C16" s="315" t="s">
        <v>18</v>
      </c>
      <c r="D16" s="316">
        <v>6998.8715999999995</v>
      </c>
      <c r="E16" s="317">
        <v>426.766175</v>
      </c>
      <c r="F16" s="317">
        <v>5262.390525</v>
      </c>
      <c r="G16" s="205">
        <v>1309.7149</v>
      </c>
      <c r="H16" s="318"/>
      <c r="I16" s="319">
        <v>6998.8715999999995</v>
      </c>
    </row>
    <row r="17" spans="1:9" ht="14.25">
      <c r="A17" s="43"/>
      <c r="B17" s="22"/>
      <c r="C17" s="22"/>
      <c r="D17" s="22"/>
      <c r="E17" s="22"/>
      <c r="F17" s="22"/>
      <c r="G17" s="152"/>
      <c r="H17" s="152"/>
      <c r="I17" s="295"/>
    </row>
    <row r="18" spans="1:9" ht="15">
      <c r="A18" s="22"/>
      <c r="B18" s="22"/>
      <c r="C18" s="22"/>
      <c r="D18" s="22"/>
      <c r="E18" s="22"/>
      <c r="F18" s="22"/>
      <c r="G18" s="152"/>
      <c r="H18" s="152"/>
      <c r="I18" s="320"/>
    </row>
    <row r="19" spans="1:9" ht="15">
      <c r="A19" s="22" t="s">
        <v>19</v>
      </c>
      <c r="B19" s="22"/>
      <c r="C19" s="299"/>
      <c r="D19" s="22"/>
      <c r="E19" s="298" t="s">
        <v>83</v>
      </c>
      <c r="F19" s="268"/>
      <c r="G19" s="152"/>
      <c r="H19" s="152"/>
      <c r="I19" s="295"/>
    </row>
    <row r="20" spans="1:9" ht="15" thickBot="1">
      <c r="A20" s="22"/>
      <c r="B20" s="22"/>
      <c r="C20" s="22"/>
      <c r="D20" s="22"/>
      <c r="E20" s="22"/>
      <c r="F20" s="22"/>
      <c r="G20" s="298"/>
      <c r="H20" s="267"/>
      <c r="I20" s="295"/>
    </row>
    <row r="21" spans="1:9" ht="15" thickBot="1">
      <c r="A21" s="324"/>
      <c r="B21" s="325" t="s">
        <v>21</v>
      </c>
      <c r="C21" s="326" t="s">
        <v>22</v>
      </c>
      <c r="D21" s="327">
        <v>6998.8715999999995</v>
      </c>
      <c r="E21" s="328">
        <v>426.766175</v>
      </c>
      <c r="F21" s="328">
        <v>5262.390525</v>
      </c>
      <c r="G21" s="328">
        <v>1309.7149</v>
      </c>
      <c r="H21" s="329"/>
      <c r="I21" s="330">
        <v>6998.8715999999995</v>
      </c>
    </row>
    <row r="22" spans="1:9" ht="14.25">
      <c r="A22" s="324"/>
      <c r="B22" s="335" t="s">
        <v>23</v>
      </c>
      <c r="C22" s="336" t="s">
        <v>24</v>
      </c>
      <c r="D22" s="327">
        <v>432.53268700000007</v>
      </c>
      <c r="E22" s="328">
        <v>49.449987</v>
      </c>
      <c r="F22" s="328">
        <v>381.7413</v>
      </c>
      <c r="G22" s="328">
        <v>1.3414</v>
      </c>
      <c r="H22" s="329">
        <v>1262.53188</v>
      </c>
      <c r="I22" s="337">
        <v>1695.0645670000001</v>
      </c>
    </row>
    <row r="23" spans="1:9" ht="15.75" thickBot="1">
      <c r="A23" s="339"/>
      <c r="B23" s="340">
        <v>25</v>
      </c>
      <c r="C23" s="341" t="s">
        <v>107</v>
      </c>
      <c r="D23" s="342">
        <v>424.814287</v>
      </c>
      <c r="E23" s="343">
        <v>49.431787</v>
      </c>
      <c r="F23" s="343">
        <v>374.0411</v>
      </c>
      <c r="G23" s="343">
        <v>1.3414</v>
      </c>
      <c r="H23" s="344">
        <v>1258.78566</v>
      </c>
      <c r="I23" s="345">
        <v>1683.599947</v>
      </c>
    </row>
    <row r="24" spans="1:9" ht="15" thickBot="1">
      <c r="A24" s="324"/>
      <c r="B24" s="325">
        <v>100</v>
      </c>
      <c r="C24" s="351" t="s">
        <v>26</v>
      </c>
      <c r="D24" s="352"/>
      <c r="E24" s="353"/>
      <c r="F24" s="353"/>
      <c r="G24" s="353"/>
      <c r="H24" s="354"/>
      <c r="I24" s="355"/>
    </row>
    <row r="25" spans="1:9" ht="15" thickBot="1">
      <c r="A25" s="324"/>
      <c r="B25" s="325">
        <v>991</v>
      </c>
      <c r="C25" s="356" t="s">
        <v>27</v>
      </c>
      <c r="D25" s="357">
        <v>7431.404286999999</v>
      </c>
      <c r="E25" s="358">
        <v>476.216162</v>
      </c>
      <c r="F25" s="358">
        <v>5644.1318249999995</v>
      </c>
      <c r="G25" s="358">
        <v>1311.0563</v>
      </c>
      <c r="H25" s="359">
        <v>1262.53188</v>
      </c>
      <c r="I25" s="360">
        <v>8693.936167</v>
      </c>
    </row>
    <row r="26" spans="1:9" ht="14.25">
      <c r="A26" s="324"/>
      <c r="B26" s="361" t="s">
        <v>28</v>
      </c>
      <c r="C26" s="329" t="s">
        <v>29</v>
      </c>
      <c r="D26" s="328">
        <v>1924.34817</v>
      </c>
      <c r="E26" s="328">
        <v>116.442</v>
      </c>
      <c r="F26" s="328">
        <v>1744.7848</v>
      </c>
      <c r="G26" s="328">
        <v>63.12137</v>
      </c>
      <c r="H26" s="329">
        <v>612.09003</v>
      </c>
      <c r="I26" s="330">
        <v>2536.4382</v>
      </c>
    </row>
    <row r="27" spans="1:9" ht="15.75" thickBot="1">
      <c r="A27" s="339"/>
      <c r="B27" s="340">
        <v>35</v>
      </c>
      <c r="C27" s="362" t="s">
        <v>108</v>
      </c>
      <c r="D27" s="363">
        <v>1865.130279</v>
      </c>
      <c r="E27" s="363">
        <v>57.3369</v>
      </c>
      <c r="F27" s="363">
        <v>1744.7848</v>
      </c>
      <c r="G27" s="363">
        <v>63.008579</v>
      </c>
      <c r="H27" s="364">
        <v>593.6204100000001</v>
      </c>
      <c r="I27" s="374">
        <v>2458.750689</v>
      </c>
    </row>
    <row r="28" spans="1:9" ht="15" thickBot="1">
      <c r="A28" s="324"/>
      <c r="B28" s="325" t="s">
        <v>31</v>
      </c>
      <c r="C28" s="365" t="s">
        <v>32</v>
      </c>
      <c r="D28" s="366"/>
      <c r="E28" s="366"/>
      <c r="F28" s="366"/>
      <c r="G28" s="366"/>
      <c r="H28" s="365"/>
      <c r="I28" s="367"/>
    </row>
    <row r="29" spans="1:9" ht="14.25">
      <c r="A29" s="324"/>
      <c r="B29" s="368" t="s">
        <v>33</v>
      </c>
      <c r="C29" s="369" t="s">
        <v>34</v>
      </c>
      <c r="D29" s="327">
        <v>5483.581617</v>
      </c>
      <c r="E29" s="328">
        <v>359.77416200000005</v>
      </c>
      <c r="F29" s="328">
        <v>3875.8725249999998</v>
      </c>
      <c r="G29" s="328">
        <v>1247.93493</v>
      </c>
      <c r="H29" s="329">
        <v>650.44185</v>
      </c>
      <c r="I29" s="330">
        <v>6134.023467</v>
      </c>
    </row>
    <row r="30" spans="1:9" ht="14.25">
      <c r="A30" s="324"/>
      <c r="B30" s="368" t="s">
        <v>35</v>
      </c>
      <c r="C30" s="224" t="s">
        <v>36</v>
      </c>
      <c r="D30" s="370">
        <v>347.771651</v>
      </c>
      <c r="E30" s="371">
        <v>331.129582</v>
      </c>
      <c r="F30" s="371">
        <v>16.642069000000017</v>
      </c>
      <c r="G30" s="371">
        <v>0</v>
      </c>
      <c r="H30" s="372">
        <v>0</v>
      </c>
      <c r="I30" s="264">
        <v>347.771651</v>
      </c>
    </row>
    <row r="31" spans="1:9" ht="15">
      <c r="A31" s="324"/>
      <c r="B31" s="340">
        <v>511</v>
      </c>
      <c r="C31" s="227" t="s">
        <v>37</v>
      </c>
      <c r="D31" s="373">
        <v>298.321664</v>
      </c>
      <c r="E31" s="363">
        <v>281.679595</v>
      </c>
      <c r="F31" s="363">
        <v>16.642069000000017</v>
      </c>
      <c r="G31" s="363">
        <v>0</v>
      </c>
      <c r="H31" s="364">
        <v>0</v>
      </c>
      <c r="I31" s="374">
        <v>298.321664</v>
      </c>
    </row>
    <row r="32" spans="1:9" ht="15">
      <c r="A32" s="339"/>
      <c r="B32" s="340">
        <v>513</v>
      </c>
      <c r="C32" s="227" t="s">
        <v>38</v>
      </c>
      <c r="D32" s="373">
        <v>49.449987</v>
      </c>
      <c r="E32" s="378">
        <v>49.449987</v>
      </c>
      <c r="F32" s="378">
        <v>0</v>
      </c>
      <c r="G32" s="378">
        <v>0</v>
      </c>
      <c r="H32" s="379">
        <v>0</v>
      </c>
      <c r="I32" s="374">
        <v>49.449987</v>
      </c>
    </row>
    <row r="33" spans="1:9" ht="15">
      <c r="A33" s="339"/>
      <c r="B33" s="340">
        <v>515</v>
      </c>
      <c r="C33" s="227" t="s">
        <v>109</v>
      </c>
      <c r="D33" s="373">
        <v>49.431787</v>
      </c>
      <c r="E33" s="378">
        <v>49.431787</v>
      </c>
      <c r="F33" s="378">
        <v>0</v>
      </c>
      <c r="G33" s="378">
        <v>0</v>
      </c>
      <c r="H33" s="379">
        <v>0</v>
      </c>
      <c r="I33" s="374">
        <v>49.431787</v>
      </c>
    </row>
    <row r="34" spans="1:9" ht="14.25">
      <c r="A34" s="324"/>
      <c r="B34" s="368" t="s">
        <v>40</v>
      </c>
      <c r="C34" s="224" t="s">
        <v>41</v>
      </c>
      <c r="D34" s="370">
        <v>1501.6551698959993</v>
      </c>
      <c r="E34" s="371">
        <v>28.64458000000002</v>
      </c>
      <c r="F34" s="371">
        <v>1353.5416598959994</v>
      </c>
      <c r="G34" s="371">
        <v>119.46893</v>
      </c>
      <c r="H34" s="372">
        <v>0</v>
      </c>
      <c r="I34" s="380">
        <v>1501.6551698959993</v>
      </c>
    </row>
    <row r="35" spans="1:9" ht="14.25">
      <c r="A35" s="324"/>
      <c r="B35" s="368" t="s">
        <v>42</v>
      </c>
      <c r="C35" s="224" t="s">
        <v>43</v>
      </c>
      <c r="D35" s="370">
        <v>125.17016837499997</v>
      </c>
      <c r="E35" s="371">
        <v>0</v>
      </c>
      <c r="F35" s="371">
        <v>125.17016837499997</v>
      </c>
      <c r="G35" s="371">
        <v>0</v>
      </c>
      <c r="H35" s="372">
        <v>0</v>
      </c>
      <c r="I35" s="380">
        <v>125.17016837499997</v>
      </c>
    </row>
    <row r="36" spans="1:9" ht="15">
      <c r="A36" s="339"/>
      <c r="B36" s="340">
        <v>551</v>
      </c>
      <c r="C36" s="227" t="s">
        <v>44</v>
      </c>
      <c r="D36" s="373">
        <v>0</v>
      </c>
      <c r="E36" s="363">
        <v>0</v>
      </c>
      <c r="F36" s="363">
        <v>0</v>
      </c>
      <c r="G36" s="363">
        <v>0</v>
      </c>
      <c r="H36" s="364">
        <v>0</v>
      </c>
      <c r="I36" s="380">
        <v>0</v>
      </c>
    </row>
    <row r="37" spans="1:9" ht="15">
      <c r="A37" s="339"/>
      <c r="B37" s="340">
        <v>585</v>
      </c>
      <c r="C37" s="227" t="s">
        <v>110</v>
      </c>
      <c r="D37" s="373">
        <v>0</v>
      </c>
      <c r="E37" s="363">
        <v>0</v>
      </c>
      <c r="F37" s="363">
        <v>0</v>
      </c>
      <c r="G37" s="363">
        <v>0</v>
      </c>
      <c r="H37" s="364">
        <v>0</v>
      </c>
      <c r="I37" s="385">
        <v>0</v>
      </c>
    </row>
    <row r="38" spans="1:9" ht="14.25">
      <c r="A38" s="324"/>
      <c r="B38" s="368" t="s">
        <v>49</v>
      </c>
      <c r="C38" s="224" t="s">
        <v>50</v>
      </c>
      <c r="D38" s="370">
        <v>1128.466</v>
      </c>
      <c r="E38" s="371">
        <v>0</v>
      </c>
      <c r="F38" s="371">
        <v>0</v>
      </c>
      <c r="G38" s="371">
        <v>1128.466</v>
      </c>
      <c r="H38" s="386">
        <v>0</v>
      </c>
      <c r="I38" s="264">
        <v>1128.466</v>
      </c>
    </row>
    <row r="39" spans="1:9" ht="14.25">
      <c r="A39" s="324"/>
      <c r="B39" s="368" t="s">
        <v>51</v>
      </c>
      <c r="C39" s="224" t="s">
        <v>52</v>
      </c>
      <c r="D39" s="370">
        <v>2380.5186277290004</v>
      </c>
      <c r="E39" s="371">
        <v>0</v>
      </c>
      <c r="F39" s="507">
        <v>2380.5186277290004</v>
      </c>
      <c r="G39" s="371">
        <v>0</v>
      </c>
      <c r="H39" s="372">
        <v>650.44185</v>
      </c>
      <c r="I39" s="264">
        <v>3030.9604777290006</v>
      </c>
    </row>
    <row r="40" spans="1:9" ht="15.75" thickBot="1">
      <c r="A40" s="339"/>
      <c r="B40" s="389">
        <v>73</v>
      </c>
      <c r="C40" s="390" t="s">
        <v>53</v>
      </c>
      <c r="D40" s="391">
        <v>1106.36</v>
      </c>
      <c r="E40" s="392">
        <v>0</v>
      </c>
      <c r="F40" s="392">
        <v>1106.36</v>
      </c>
      <c r="G40" s="392">
        <v>0</v>
      </c>
      <c r="H40" s="344">
        <v>650.44185</v>
      </c>
      <c r="I40" s="265">
        <v>1756.8018499999998</v>
      </c>
    </row>
    <row r="41" spans="1:9" ht="15">
      <c r="A41" s="396"/>
      <c r="B41" s="395"/>
      <c r="C41" s="396"/>
      <c r="D41" s="339"/>
      <c r="E41" s="396"/>
      <c r="F41" s="397"/>
      <c r="G41" s="524"/>
      <c r="H41" s="396"/>
      <c r="I41" s="396"/>
    </row>
    <row r="42" spans="1:9" ht="16.5" thickBot="1">
      <c r="A42" s="43" t="s">
        <v>54</v>
      </c>
      <c r="B42" s="395"/>
      <c r="C42" s="396"/>
      <c r="D42" s="396"/>
      <c r="E42" s="396"/>
      <c r="F42" s="524"/>
      <c r="G42" s="300"/>
      <c r="H42" s="300"/>
      <c r="I42" s="398"/>
    </row>
    <row r="43" spans="1:9" ht="14.25">
      <c r="A43" s="43"/>
      <c r="B43" s="400" t="s">
        <v>55</v>
      </c>
      <c r="C43" s="401" t="s">
        <v>93</v>
      </c>
      <c r="D43" s="402"/>
      <c r="E43" s="401"/>
      <c r="F43" s="401"/>
      <c r="G43" s="401"/>
      <c r="H43" s="403"/>
      <c r="I43" s="404"/>
    </row>
    <row r="44" spans="1:9" ht="14.25">
      <c r="A44" s="43"/>
      <c r="B44" s="171">
        <v>80</v>
      </c>
      <c r="C44" s="407" t="s">
        <v>57</v>
      </c>
      <c r="D44" s="525">
        <v>1.2763321655143</v>
      </c>
      <c r="E44" s="526">
        <v>1.18620573703122</v>
      </c>
      <c r="F44" s="526">
        <v>1.35773054739462</v>
      </c>
      <c r="G44" s="526">
        <v>1.04950576229163</v>
      </c>
      <c r="H44" s="527"/>
      <c r="I44" s="528">
        <v>1.14099198310093</v>
      </c>
    </row>
    <row r="45" spans="1:9" ht="15" thickBot="1">
      <c r="A45" s="43"/>
      <c r="B45" s="170">
        <v>90</v>
      </c>
      <c r="C45" s="412" t="s">
        <v>58</v>
      </c>
      <c r="D45" s="529">
        <v>37.23225405835432</v>
      </c>
      <c r="E45" s="530"/>
      <c r="F45" s="530">
        <v>37.23225405835432</v>
      </c>
      <c r="G45" s="530"/>
      <c r="H45" s="531">
        <v>10.173168118616763</v>
      </c>
      <c r="I45" s="532">
        <v>47.405422176971086</v>
      </c>
    </row>
    <row r="46" spans="1:9" ht="15.75">
      <c r="A46" s="43"/>
      <c r="B46" s="577"/>
      <c r="C46" s="416" t="s">
        <v>59</v>
      </c>
      <c r="D46" s="413"/>
      <c r="E46" s="413"/>
      <c r="F46" s="413"/>
      <c r="G46" s="413"/>
      <c r="H46" s="413"/>
      <c r="I46" s="398"/>
    </row>
    <row r="47" spans="1:9" ht="15">
      <c r="A47" s="396"/>
      <c r="B47" s="682"/>
      <c r="C47" s="29" t="s">
        <v>149</v>
      </c>
      <c r="D47" s="696">
        <v>63937</v>
      </c>
      <c r="E47" s="696">
        <v>63937</v>
      </c>
      <c r="F47" s="696">
        <v>63937</v>
      </c>
      <c r="G47" s="696">
        <v>63937</v>
      </c>
      <c r="H47" s="696">
        <v>63937</v>
      </c>
      <c r="I47" s="696">
        <v>63937</v>
      </c>
    </row>
    <row r="48" spans="1:9" ht="15.75">
      <c r="A48" s="396"/>
      <c r="C48" s="43" t="s">
        <v>88</v>
      </c>
      <c r="D48" s="299"/>
      <c r="E48" s="417"/>
      <c r="F48" s="418"/>
      <c r="G48" s="419"/>
      <c r="H48" s="320"/>
      <c r="I48" s="398"/>
    </row>
    <row r="49" spans="1:9" ht="15.75">
      <c r="A49" s="396"/>
      <c r="C49" s="3"/>
      <c r="E49" s="417"/>
      <c r="F49" s="418"/>
      <c r="G49" s="419"/>
      <c r="H49" s="320"/>
      <c r="I49" s="398"/>
    </row>
    <row r="50" spans="1:9" ht="15.75">
      <c r="A50" s="396"/>
      <c r="C50" s="399"/>
      <c r="D50" s="398"/>
      <c r="E50" s="398"/>
      <c r="F50" s="398"/>
      <c r="G50" s="398"/>
      <c r="H50" s="398"/>
      <c r="I50" s="398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3"/>
    </row>
    <row r="63" ht="14.25">
      <c r="A63" s="23"/>
    </row>
    <row r="64" ht="14.25">
      <c r="A64" s="23"/>
    </row>
    <row r="65" ht="14.25">
      <c r="A65" s="23"/>
    </row>
    <row r="66" ht="14.25">
      <c r="A66" s="23"/>
    </row>
    <row r="67" ht="14.25">
      <c r="A67" s="23"/>
    </row>
    <row r="68" ht="14.25">
      <c r="A68" s="23"/>
    </row>
    <row r="69" ht="14.25">
      <c r="A69" s="23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55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4.421875" style="0" customWidth="1"/>
    <col min="3" max="3" width="47.421875" style="0" customWidth="1"/>
    <col min="4" max="4" width="39.8515625" style="0" customWidth="1"/>
    <col min="5" max="5" width="15.8515625" style="0" customWidth="1"/>
    <col min="6" max="6" width="15.140625" style="0" customWidth="1"/>
    <col min="7" max="7" width="14.421875" style="0" customWidth="1"/>
  </cols>
  <sheetData>
    <row r="1" spans="1:5" ht="15.75">
      <c r="A1" s="396"/>
      <c r="B1" s="1"/>
      <c r="C1" s="2"/>
      <c r="D1" s="2"/>
      <c r="E1" s="2"/>
    </row>
    <row r="2" spans="1:7" ht="18.75">
      <c r="A2" s="450"/>
      <c r="B2" s="542"/>
      <c r="C2" s="542"/>
      <c r="D2" s="543" t="s">
        <v>91</v>
      </c>
      <c r="E2" s="544"/>
      <c r="F2" s="545"/>
      <c r="G2" s="542"/>
    </row>
    <row r="3" spans="1:7" ht="15.75">
      <c r="A3" s="43"/>
      <c r="B3" s="546"/>
      <c r="C3" s="547"/>
      <c r="D3" s="548"/>
      <c r="E3" s="549"/>
      <c r="F3" s="141"/>
      <c r="G3" s="548"/>
    </row>
    <row r="4" spans="1:7" ht="15.75">
      <c r="A4" s="43"/>
      <c r="B4" s="550"/>
      <c r="C4" s="551"/>
      <c r="D4" s="552"/>
      <c r="E4" s="552"/>
      <c r="F4" s="548"/>
      <c r="G4" s="548"/>
    </row>
    <row r="5" spans="1:7" ht="14.25">
      <c r="A5" s="43"/>
      <c r="B5" s="548"/>
      <c r="C5" s="548"/>
      <c r="D5" s="553"/>
      <c r="E5" s="553"/>
      <c r="F5" s="141"/>
      <c r="G5" s="548"/>
    </row>
    <row r="6" spans="1:7" ht="14.25">
      <c r="A6" s="43"/>
      <c r="B6" s="554" t="s">
        <v>1</v>
      </c>
      <c r="C6" s="555"/>
      <c r="D6" s="556" t="s">
        <v>118</v>
      </c>
      <c r="E6" s="557"/>
      <c r="F6" s="699" t="s">
        <v>146</v>
      </c>
      <c r="G6" s="708"/>
    </row>
    <row r="7" spans="1:7" ht="15.75" thickBot="1">
      <c r="A7" s="299"/>
      <c r="B7" s="559"/>
      <c r="C7" s="558"/>
      <c r="D7" s="557"/>
      <c r="E7" s="557"/>
      <c r="F7" s="557"/>
      <c r="G7" s="555"/>
    </row>
    <row r="8" spans="1:7" ht="15">
      <c r="A8" s="396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ht="15">
      <c r="A9" s="396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ht="15">
      <c r="A10" s="396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70" t="s">
        <v>12</v>
      </c>
    </row>
    <row r="11" spans="1:7" ht="15.75" thickBot="1">
      <c r="A11" s="396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574">
        <v>1490</v>
      </c>
    </row>
    <row r="12" spans="1:7" ht="15">
      <c r="A12" s="396"/>
      <c r="B12" s="618" t="s">
        <v>15</v>
      </c>
      <c r="C12" s="142"/>
      <c r="D12" s="565"/>
      <c r="E12" s="565"/>
      <c r="F12" s="548"/>
      <c r="G12" s="565"/>
    </row>
    <row r="13" spans="1:7" ht="15.75" thickBot="1">
      <c r="A13" s="299"/>
      <c r="B13" s="582"/>
      <c r="C13" s="142"/>
      <c r="D13" s="565"/>
      <c r="E13" s="565"/>
      <c r="F13" s="565"/>
      <c r="G13" s="565"/>
    </row>
    <row r="14" spans="1:7" ht="14.25">
      <c r="A14" s="301"/>
      <c r="B14" s="693"/>
      <c r="C14" s="26" t="s">
        <v>98</v>
      </c>
      <c r="D14" s="25">
        <v>156.203</v>
      </c>
      <c r="E14" s="26">
        <v>7.823</v>
      </c>
      <c r="F14" s="27">
        <v>148.38</v>
      </c>
      <c r="G14" s="229">
        <v>1047.303</v>
      </c>
    </row>
    <row r="15" spans="1:7" ht="14.25">
      <c r="A15" s="43"/>
      <c r="B15" s="694"/>
      <c r="C15" s="697" t="s">
        <v>99</v>
      </c>
      <c r="D15" s="698">
        <v>435.85647522774843</v>
      </c>
      <c r="E15" s="263">
        <v>217.62047807746387</v>
      </c>
      <c r="F15" s="517">
        <v>447.3624747270521</v>
      </c>
      <c r="G15" s="49">
        <v>0.23231099309368922</v>
      </c>
    </row>
    <row r="16" spans="1:7" ht="15" thickBot="1">
      <c r="A16" s="43"/>
      <c r="B16" s="692"/>
      <c r="C16" s="28" t="s">
        <v>100</v>
      </c>
      <c r="D16" s="231">
        <v>6808.208899999999</v>
      </c>
      <c r="E16" s="232">
        <v>170.2445</v>
      </c>
      <c r="F16" s="230">
        <v>6637.964399999999</v>
      </c>
      <c r="G16" s="233">
        <v>243.3</v>
      </c>
    </row>
    <row r="17" spans="1:7" ht="14.25">
      <c r="A17" s="22"/>
      <c r="B17" s="22" t="s">
        <v>19</v>
      </c>
      <c r="C17" s="29"/>
      <c r="D17" s="234"/>
      <c r="E17" s="234"/>
      <c r="F17" s="234"/>
      <c r="G17" s="29"/>
    </row>
    <row r="18" spans="1:7" ht="14.25">
      <c r="A18" s="22"/>
      <c r="B18" s="29"/>
      <c r="C18" s="29"/>
      <c r="D18" s="234"/>
      <c r="E18" s="234"/>
      <c r="F18" s="234"/>
      <c r="G18" s="29"/>
    </row>
    <row r="19" spans="1:7" ht="14.25">
      <c r="A19" s="22"/>
      <c r="B19" s="29"/>
      <c r="C19" s="23"/>
      <c r="D19" s="235"/>
      <c r="E19" s="9"/>
      <c r="F19" s="22"/>
      <c r="G19" s="9"/>
    </row>
    <row r="20" spans="1:7" ht="15" thickBot="1">
      <c r="A20" s="22"/>
      <c r="B20" s="29"/>
      <c r="C20" s="29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ht="15" thickBot="1">
      <c r="A21" s="43"/>
      <c r="B21" s="77" t="s">
        <v>21</v>
      </c>
      <c r="C21" s="30" t="s">
        <v>22</v>
      </c>
      <c r="D21" s="237">
        <v>6808.208899999999</v>
      </c>
      <c r="E21" s="238">
        <v>170.2445</v>
      </c>
      <c r="F21" s="211">
        <v>6637.964399999999</v>
      </c>
      <c r="G21" s="214">
        <v>243.3</v>
      </c>
    </row>
    <row r="22" spans="1:7" ht="14.25">
      <c r="A22" s="43"/>
      <c r="B22" s="77" t="s">
        <v>23</v>
      </c>
      <c r="C22" s="30" t="s">
        <v>24</v>
      </c>
      <c r="D22" s="237">
        <v>1771.5963339999998</v>
      </c>
      <c r="E22" s="238">
        <v>29.863799999999998</v>
      </c>
      <c r="F22" s="211">
        <v>1741.7325339999998</v>
      </c>
      <c r="G22" s="214">
        <v>22.283900000000003</v>
      </c>
    </row>
    <row r="23" spans="1:7" ht="15.75" thickBot="1">
      <c r="A23" s="396"/>
      <c r="B23" s="169">
        <v>25</v>
      </c>
      <c r="C23" s="175" t="s">
        <v>107</v>
      </c>
      <c r="D23" s="216">
        <v>1740.8645589999999</v>
      </c>
      <c r="E23" s="239">
        <v>6.9677</v>
      </c>
      <c r="F23" s="240">
        <v>1733.896859</v>
      </c>
      <c r="G23" s="217">
        <v>22.2284</v>
      </c>
    </row>
    <row r="24" spans="1:7" ht="15" thickBot="1">
      <c r="A24" s="43"/>
      <c r="B24" s="78">
        <v>100</v>
      </c>
      <c r="C24" s="174" t="s">
        <v>26</v>
      </c>
      <c r="D24" s="222"/>
      <c r="E24" s="241"/>
      <c r="F24" s="242"/>
      <c r="G24" s="221">
        <v>79.694</v>
      </c>
    </row>
    <row r="25" spans="1:7" ht="15" thickBot="1">
      <c r="A25" s="43"/>
      <c r="B25" s="78">
        <v>991</v>
      </c>
      <c r="C25" s="71" t="s">
        <v>27</v>
      </c>
      <c r="D25" s="219">
        <v>8579.805234</v>
      </c>
      <c r="E25" s="243">
        <v>200.10829999999999</v>
      </c>
      <c r="F25" s="218">
        <v>8379.696934</v>
      </c>
      <c r="G25" s="221">
        <v>345.27790000000005</v>
      </c>
    </row>
    <row r="26" spans="1:7" ht="14.25">
      <c r="A26" s="43"/>
      <c r="B26" s="77" t="s">
        <v>28</v>
      </c>
      <c r="C26" s="30" t="s">
        <v>29</v>
      </c>
      <c r="D26" s="237">
        <v>2622.662917</v>
      </c>
      <c r="E26" s="238">
        <v>38.515800000000006</v>
      </c>
      <c r="F26" s="211">
        <v>2584.147117</v>
      </c>
      <c r="G26" s="213">
        <v>88.734397</v>
      </c>
    </row>
    <row r="27" spans="1:7" ht="15.75" thickBot="1">
      <c r="A27" s="396"/>
      <c r="B27" s="168">
        <v>35</v>
      </c>
      <c r="C27" s="53" t="s">
        <v>108</v>
      </c>
      <c r="D27" s="244">
        <v>2519.0496129999997</v>
      </c>
      <c r="E27" s="245">
        <v>35.2146</v>
      </c>
      <c r="F27" s="246">
        <v>2483.835013</v>
      </c>
      <c r="G27" s="220">
        <v>68.204127</v>
      </c>
    </row>
    <row r="28" spans="1:7" ht="15" thickBot="1">
      <c r="A28" s="43"/>
      <c r="B28" s="78" t="s">
        <v>31</v>
      </c>
      <c r="C28" s="172" t="s">
        <v>32</v>
      </c>
      <c r="D28" s="222"/>
      <c r="E28" s="241"/>
      <c r="F28" s="242"/>
      <c r="G28" s="221">
        <v>80.889</v>
      </c>
    </row>
    <row r="29" spans="1:7" ht="14.25">
      <c r="A29" s="43"/>
      <c r="B29" s="167" t="s">
        <v>33</v>
      </c>
      <c r="C29" s="31" t="s">
        <v>34</v>
      </c>
      <c r="D29" s="247">
        <v>5957.142316999999</v>
      </c>
      <c r="E29" s="248">
        <v>161.5925</v>
      </c>
      <c r="F29" s="223">
        <v>5795.549816999999</v>
      </c>
      <c r="G29" s="225">
        <v>175.65450300000003</v>
      </c>
    </row>
    <row r="30" spans="1:7" ht="14.25">
      <c r="A30" s="43"/>
      <c r="B30" s="167" t="s">
        <v>35</v>
      </c>
      <c r="C30" s="59" t="s">
        <v>36</v>
      </c>
      <c r="D30" s="247">
        <v>343.64660000000003</v>
      </c>
      <c r="E30" s="248">
        <v>0</v>
      </c>
      <c r="F30" s="223">
        <v>343.64660000000003</v>
      </c>
      <c r="G30" s="225">
        <v>0</v>
      </c>
    </row>
    <row r="31" spans="1:7" ht="15">
      <c r="A31" s="43"/>
      <c r="B31" s="168">
        <v>511</v>
      </c>
      <c r="C31" s="53" t="s">
        <v>37</v>
      </c>
      <c r="D31" s="244">
        <v>302.25531600000005</v>
      </c>
      <c r="E31" s="245">
        <v>0</v>
      </c>
      <c r="F31" s="246">
        <v>302.25531600000005</v>
      </c>
      <c r="G31" s="220">
        <v>0</v>
      </c>
    </row>
    <row r="32" spans="1:7" ht="15">
      <c r="A32" s="396"/>
      <c r="B32" s="168">
        <v>513</v>
      </c>
      <c r="C32" s="53" t="s">
        <v>38</v>
      </c>
      <c r="D32" s="244">
        <v>41.391284</v>
      </c>
      <c r="E32" s="249">
        <v>0</v>
      </c>
      <c r="F32" s="246">
        <v>41.391284</v>
      </c>
      <c r="G32" s="226">
        <v>0</v>
      </c>
    </row>
    <row r="33" spans="1:7" ht="15">
      <c r="A33" s="396"/>
      <c r="B33" s="168">
        <v>515</v>
      </c>
      <c r="C33" s="53" t="s">
        <v>109</v>
      </c>
      <c r="D33" s="244">
        <v>40.993629</v>
      </c>
      <c r="E33" s="249">
        <v>0</v>
      </c>
      <c r="F33" s="246">
        <v>40.993629</v>
      </c>
      <c r="G33" s="226">
        <v>0</v>
      </c>
    </row>
    <row r="34" spans="1:7" ht="14.25">
      <c r="A34" s="43"/>
      <c r="B34" s="167" t="s">
        <v>40</v>
      </c>
      <c r="C34" s="59" t="s">
        <v>41</v>
      </c>
      <c r="D34" s="247">
        <v>1081.859058621959</v>
      </c>
      <c r="E34" s="248">
        <v>34.048899999999996</v>
      </c>
      <c r="F34" s="369">
        <v>1047.810158621959</v>
      </c>
      <c r="G34" s="225">
        <v>0</v>
      </c>
    </row>
    <row r="35" spans="1:7" ht="14.25">
      <c r="A35" s="43"/>
      <c r="B35" s="167" t="s">
        <v>42</v>
      </c>
      <c r="C35" s="59" t="s">
        <v>43</v>
      </c>
      <c r="D35" s="247">
        <v>193.47714837803983</v>
      </c>
      <c r="E35" s="248">
        <v>0</v>
      </c>
      <c r="F35" s="369">
        <v>193.47714837803983</v>
      </c>
      <c r="G35" s="225">
        <v>0</v>
      </c>
    </row>
    <row r="36" spans="1:7" ht="15">
      <c r="A36" s="396"/>
      <c r="B36" s="168">
        <v>551</v>
      </c>
      <c r="C36" s="132" t="s">
        <v>44</v>
      </c>
      <c r="D36" s="244">
        <v>0</v>
      </c>
      <c r="E36" s="245">
        <v>0</v>
      </c>
      <c r="F36" s="369">
        <v>0</v>
      </c>
      <c r="G36" s="220">
        <v>0</v>
      </c>
    </row>
    <row r="37" spans="1:7" ht="15">
      <c r="A37" s="396"/>
      <c r="B37" s="168">
        <v>585</v>
      </c>
      <c r="C37" s="132" t="s">
        <v>110</v>
      </c>
      <c r="D37" s="244">
        <v>0</v>
      </c>
      <c r="E37" s="245">
        <v>0</v>
      </c>
      <c r="F37" s="369">
        <v>0</v>
      </c>
      <c r="G37" s="220">
        <v>0</v>
      </c>
    </row>
    <row r="38" spans="1:7" ht="14.25">
      <c r="A38" s="43"/>
      <c r="B38" s="167" t="s">
        <v>46</v>
      </c>
      <c r="C38" s="59" t="s">
        <v>47</v>
      </c>
      <c r="D38" s="251">
        <v>0</v>
      </c>
      <c r="E38" s="252"/>
      <c r="F38" s="253"/>
      <c r="G38" s="225">
        <v>133.49742228000002</v>
      </c>
    </row>
    <row r="39" spans="1:7" ht="15">
      <c r="A39" s="396"/>
      <c r="B39" s="168">
        <v>603</v>
      </c>
      <c r="C39" s="60" t="s">
        <v>48</v>
      </c>
      <c r="D39" s="254">
        <v>0</v>
      </c>
      <c r="E39" s="254"/>
      <c r="F39" s="255"/>
      <c r="G39" s="226">
        <v>133.49742228000002</v>
      </c>
    </row>
    <row r="40" spans="1:7" ht="14.25">
      <c r="A40" s="43"/>
      <c r="B40" s="167" t="s">
        <v>49</v>
      </c>
      <c r="C40" s="59" t="s">
        <v>50</v>
      </c>
      <c r="D40" s="247">
        <v>1047.303</v>
      </c>
      <c r="E40" s="248">
        <v>0</v>
      </c>
      <c r="F40" s="223">
        <v>1047.303</v>
      </c>
      <c r="G40" s="256"/>
    </row>
    <row r="41" spans="1:7" ht="14.25">
      <c r="A41" s="43"/>
      <c r="B41" s="167" t="s">
        <v>51</v>
      </c>
      <c r="C41" s="59" t="s">
        <v>52</v>
      </c>
      <c r="D41" s="247">
        <v>3290.8565100000005</v>
      </c>
      <c r="E41" s="248">
        <v>127.54359999999997</v>
      </c>
      <c r="F41" s="223">
        <v>3163.3129100000006</v>
      </c>
      <c r="G41" s="257">
        <v>42.15708072</v>
      </c>
    </row>
    <row r="42" spans="1:7" ht="15.75" thickBot="1">
      <c r="A42" s="396"/>
      <c r="B42" s="169">
        <v>73</v>
      </c>
      <c r="C42" s="62" t="s">
        <v>53</v>
      </c>
      <c r="D42" s="216">
        <v>1780.2990599999998</v>
      </c>
      <c r="E42" s="239">
        <v>8.8</v>
      </c>
      <c r="F42" s="240">
        <v>1771.4990599999999</v>
      </c>
      <c r="G42" s="217">
        <v>42.15708072</v>
      </c>
    </row>
    <row r="43" spans="1:7" ht="15">
      <c r="A43" s="396"/>
      <c r="B43" s="43" t="s">
        <v>54</v>
      </c>
      <c r="C43" s="37"/>
      <c r="D43" s="215"/>
      <c r="E43" s="258"/>
      <c r="F43" s="228"/>
      <c r="G43" s="215"/>
    </row>
    <row r="44" spans="1:7" ht="15.75" thickBot="1">
      <c r="A44" s="43"/>
      <c r="B44" s="24"/>
      <c r="C44" s="37"/>
      <c r="D44" s="215"/>
      <c r="E44" s="258"/>
      <c r="F44" s="228"/>
      <c r="G44" s="215"/>
    </row>
    <row r="45" spans="1:7" ht="15">
      <c r="A45" s="396"/>
      <c r="B45" s="77" t="s">
        <v>55</v>
      </c>
      <c r="C45" s="56" t="s">
        <v>56</v>
      </c>
      <c r="D45" s="212"/>
      <c r="E45" s="212"/>
      <c r="F45" s="259"/>
      <c r="G45" s="213">
        <v>1.1949999999999932</v>
      </c>
    </row>
    <row r="46" spans="1:7" ht="14.25">
      <c r="A46" s="43"/>
      <c r="B46" s="171">
        <v>80</v>
      </c>
      <c r="C46" s="58" t="s">
        <v>57</v>
      </c>
      <c r="D46" s="518">
        <v>1.14286490698255</v>
      </c>
      <c r="E46" s="518">
        <v>1.14286490698255</v>
      </c>
      <c r="F46" s="519">
        <v>1.14286490698255</v>
      </c>
      <c r="G46" s="520">
        <v>1.14286490698255</v>
      </c>
    </row>
    <row r="47" spans="1:7" ht="15" thickBot="1">
      <c r="A47" s="43"/>
      <c r="B47" s="170">
        <v>90</v>
      </c>
      <c r="C47" s="209" t="s">
        <v>58</v>
      </c>
      <c r="D47" s="521">
        <v>51.177340248510966</v>
      </c>
      <c r="E47" s="521">
        <v>1.9834782203007633</v>
      </c>
      <c r="F47" s="522">
        <v>49.193862028210205</v>
      </c>
      <c r="G47" s="523">
        <v>0.6556005275026049</v>
      </c>
    </row>
    <row r="48" spans="1:7" ht="15.75">
      <c r="A48" s="43"/>
      <c r="B48" s="124"/>
      <c r="C48" s="416" t="s">
        <v>59</v>
      </c>
      <c r="D48" s="65"/>
      <c r="E48" s="65"/>
      <c r="F48" s="65"/>
      <c r="G48" s="65"/>
    </row>
    <row r="49" spans="1:7" ht="15">
      <c r="A49" s="396"/>
      <c r="B49" s="68"/>
      <c r="C49" s="29" t="s">
        <v>150</v>
      </c>
      <c r="D49" s="714">
        <v>64303</v>
      </c>
      <c r="E49" s="714">
        <v>64303</v>
      </c>
      <c r="F49" s="714">
        <v>64303</v>
      </c>
      <c r="G49" s="714">
        <v>64303</v>
      </c>
    </row>
    <row r="50" spans="1:7" ht="15.75">
      <c r="A50" s="396"/>
      <c r="B50" s="416"/>
      <c r="C50" s="516" t="s">
        <v>102</v>
      </c>
      <c r="D50" s="23"/>
      <c r="E50" s="130"/>
      <c r="F50" s="128"/>
      <c r="G50" s="11"/>
    </row>
    <row r="51" spans="1:7" ht="15.75">
      <c r="A51" s="396"/>
      <c r="B51" s="68"/>
      <c r="C51" s="128" t="s">
        <v>95</v>
      </c>
      <c r="D51" s="29"/>
      <c r="E51" s="130"/>
      <c r="F51" s="128"/>
      <c r="G51" s="3"/>
    </row>
    <row r="52" spans="1:7" ht="15.75">
      <c r="A52" s="396"/>
      <c r="B52" s="29"/>
      <c r="C52" s="128" t="s">
        <v>96</v>
      </c>
      <c r="E52" s="130"/>
      <c r="F52" s="128"/>
      <c r="G52" s="3"/>
    </row>
    <row r="53" spans="1:7" ht="14.25">
      <c r="A53" s="43"/>
      <c r="B53" s="43"/>
      <c r="C53" s="128" t="s">
        <v>97</v>
      </c>
      <c r="D53" s="44"/>
      <c r="E53" s="44"/>
      <c r="F53" s="44"/>
      <c r="G53" s="44"/>
    </row>
    <row r="54" ht="15">
      <c r="A54" s="299"/>
    </row>
    <row r="55" ht="15">
      <c r="A55" s="299"/>
    </row>
    <row r="56" ht="15">
      <c r="A56" s="299"/>
    </row>
    <row r="57" ht="15">
      <c r="A57" s="299"/>
    </row>
    <row r="58" ht="15">
      <c r="A58" s="299"/>
    </row>
    <row r="59" ht="15">
      <c r="A59" s="299"/>
    </row>
    <row r="60" ht="15">
      <c r="A60" s="299"/>
    </row>
    <row r="61" ht="15">
      <c r="A61" s="299"/>
    </row>
    <row r="62" ht="15">
      <c r="A62" s="299"/>
    </row>
    <row r="63" ht="15">
      <c r="A63" s="299"/>
    </row>
    <row r="64" ht="15">
      <c r="A64" s="299"/>
    </row>
    <row r="65" ht="15">
      <c r="A65" s="299"/>
    </row>
    <row r="66" ht="15">
      <c r="A66" s="299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6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421875" style="0" customWidth="1"/>
    <col min="3" max="3" width="40.7109375" style="0" customWidth="1"/>
    <col min="4" max="4" width="16.421875" style="0" customWidth="1"/>
    <col min="5" max="5" width="9.00390625" style="0" customWidth="1"/>
    <col min="6" max="6" width="13.00390625" style="0" customWidth="1"/>
    <col min="8" max="8" width="12.00390625" style="0" customWidth="1"/>
    <col min="9" max="9" width="20.421875" style="0" customWidth="1"/>
  </cols>
  <sheetData>
    <row r="1" spans="1:9" ht="14.25">
      <c r="A1" s="22"/>
      <c r="B1" s="22"/>
      <c r="C1" s="22"/>
      <c r="D1" s="22"/>
      <c r="E1" s="22"/>
      <c r="F1" s="22"/>
      <c r="G1" s="22"/>
      <c r="H1" s="22"/>
      <c r="I1" s="22"/>
    </row>
    <row r="2" spans="1:9" ht="18.75">
      <c r="A2" s="22"/>
      <c r="B2" s="22"/>
      <c r="C2" s="136" t="s">
        <v>60</v>
      </c>
      <c r="D2" s="22"/>
      <c r="E2" s="22"/>
      <c r="F2" s="22"/>
      <c r="G2" s="22"/>
      <c r="H2" s="22"/>
      <c r="I2" s="22"/>
    </row>
    <row r="3" spans="1:9" ht="14.25">
      <c r="A3" s="22"/>
      <c r="B3" s="22"/>
      <c r="C3" s="22"/>
      <c r="D3" s="22"/>
      <c r="E3" s="267"/>
      <c r="F3" s="22"/>
      <c r="G3" s="22"/>
      <c r="H3" s="22"/>
      <c r="I3" s="22"/>
    </row>
    <row r="4" spans="1:9" ht="14.25">
      <c r="A4" s="22"/>
      <c r="B4" s="22"/>
      <c r="D4" s="267"/>
      <c r="E4" s="268"/>
      <c r="F4" s="22"/>
      <c r="G4" s="22"/>
      <c r="H4" s="707" t="s">
        <v>146</v>
      </c>
      <c r="I4" s="707"/>
    </row>
    <row r="5" spans="1:9" ht="15" thickBot="1">
      <c r="A5" s="22"/>
      <c r="B5" s="22"/>
      <c r="C5" s="22"/>
      <c r="D5" s="268"/>
      <c r="E5" s="22"/>
      <c r="F5" s="22"/>
      <c r="G5" s="22"/>
      <c r="H5" s="22"/>
      <c r="I5" s="22"/>
    </row>
    <row r="6" spans="1:9" ht="14.25">
      <c r="A6" s="22"/>
      <c r="B6" s="22"/>
      <c r="C6" s="22"/>
      <c r="D6" s="269" t="s">
        <v>61</v>
      </c>
      <c r="E6" s="270"/>
      <c r="F6" s="270"/>
      <c r="G6" s="271"/>
      <c r="H6" s="272"/>
      <c r="I6" s="273" t="s">
        <v>61</v>
      </c>
    </row>
    <row r="7" spans="1:9" ht="15" thickBot="1">
      <c r="A7" s="22"/>
      <c r="B7" s="22"/>
      <c r="C7" s="274"/>
      <c r="D7" s="275"/>
      <c r="E7" s="276" t="s">
        <v>62</v>
      </c>
      <c r="F7" s="277"/>
      <c r="G7" s="278"/>
      <c r="H7" s="279" t="s">
        <v>63</v>
      </c>
      <c r="I7" s="280" t="s">
        <v>64</v>
      </c>
    </row>
    <row r="8" spans="1:9" ht="15">
      <c r="A8" s="22"/>
      <c r="B8" s="273" t="s">
        <v>2</v>
      </c>
      <c r="C8" s="281"/>
      <c r="D8" s="282" t="s">
        <v>9</v>
      </c>
      <c r="E8" s="101" t="s">
        <v>65</v>
      </c>
      <c r="F8" s="283" t="s">
        <v>66</v>
      </c>
      <c r="G8" s="283" t="s">
        <v>67</v>
      </c>
      <c r="H8" s="279" t="s">
        <v>68</v>
      </c>
      <c r="I8" s="279" t="s">
        <v>69</v>
      </c>
    </row>
    <row r="9" spans="1:9" ht="14.25">
      <c r="A9" s="22"/>
      <c r="B9" s="279" t="s">
        <v>5</v>
      </c>
      <c r="C9" s="95"/>
      <c r="D9" s="285" t="s">
        <v>70</v>
      </c>
      <c r="E9" s="88"/>
      <c r="F9" s="88" t="s">
        <v>71</v>
      </c>
      <c r="G9" s="88" t="s">
        <v>71</v>
      </c>
      <c r="H9" s="279" t="s">
        <v>72</v>
      </c>
      <c r="I9" s="279" t="s">
        <v>73</v>
      </c>
    </row>
    <row r="10" spans="1:9" ht="15" thickBot="1">
      <c r="A10" s="22"/>
      <c r="B10" s="279" t="s">
        <v>8</v>
      </c>
      <c r="C10" s="286"/>
      <c r="D10" s="287" t="s">
        <v>74</v>
      </c>
      <c r="E10" s="288" t="s">
        <v>75</v>
      </c>
      <c r="F10" s="289" t="s">
        <v>76</v>
      </c>
      <c r="G10" s="289" t="s">
        <v>77</v>
      </c>
      <c r="H10" s="280"/>
      <c r="I10" s="280" t="s">
        <v>74</v>
      </c>
    </row>
    <row r="11" spans="1:9" ht="15" thickBot="1">
      <c r="A11" s="22"/>
      <c r="B11" s="280" t="s">
        <v>13</v>
      </c>
      <c r="C11" s="290" t="s">
        <v>14</v>
      </c>
      <c r="D11" s="291" t="s">
        <v>78</v>
      </c>
      <c r="E11" s="292" t="s">
        <v>79</v>
      </c>
      <c r="F11" s="293" t="s">
        <v>80</v>
      </c>
      <c r="G11" s="294" t="s">
        <v>81</v>
      </c>
      <c r="H11" s="290" t="s">
        <v>82</v>
      </c>
      <c r="I11" s="290" t="s">
        <v>94</v>
      </c>
    </row>
    <row r="12" spans="1:9" ht="15">
      <c r="A12" s="43"/>
      <c r="B12" s="576"/>
      <c r="C12" s="320"/>
      <c r="D12" s="577"/>
      <c r="E12" s="577"/>
      <c r="F12" s="577"/>
      <c r="G12" s="577"/>
      <c r="H12" s="577"/>
      <c r="I12" s="295"/>
    </row>
    <row r="13" spans="1:9" ht="15.75" thickBot="1">
      <c r="A13" s="43" t="s">
        <v>15</v>
      </c>
      <c r="B13" s="576"/>
      <c r="C13" s="320"/>
      <c r="D13" s="577"/>
      <c r="E13" s="577"/>
      <c r="F13" s="577"/>
      <c r="G13" s="577"/>
      <c r="H13" s="577"/>
      <c r="I13" s="295"/>
    </row>
    <row r="14" spans="1:9" ht="14.25">
      <c r="A14" s="301"/>
      <c r="B14" s="302"/>
      <c r="C14" s="303" t="s">
        <v>16</v>
      </c>
      <c r="D14" s="304">
        <v>148.38</v>
      </c>
      <c r="E14" s="305">
        <v>14.64708</v>
      </c>
      <c r="F14" s="305">
        <v>110.76292</v>
      </c>
      <c r="G14" s="203">
        <v>22.97</v>
      </c>
      <c r="H14" s="306"/>
      <c r="I14" s="307">
        <v>148.38</v>
      </c>
    </row>
    <row r="15" spans="1:9" ht="14.25">
      <c r="A15" s="43"/>
      <c r="B15" s="308"/>
      <c r="C15" s="309" t="s">
        <v>17</v>
      </c>
      <c r="D15" s="310">
        <v>447.3624747270521</v>
      </c>
      <c r="E15" s="311"/>
      <c r="F15" s="311">
        <v>448.2683628239487</v>
      </c>
      <c r="G15" s="204">
        <v>537.2482368306487</v>
      </c>
      <c r="H15" s="312"/>
      <c r="I15" s="506">
        <v>447.3624747270521</v>
      </c>
    </row>
    <row r="16" spans="1:9" ht="15" thickBot="1">
      <c r="A16" s="43"/>
      <c r="B16" s="314"/>
      <c r="C16" s="315" t="s">
        <v>18</v>
      </c>
      <c r="D16" s="316">
        <v>6637.964399999999</v>
      </c>
      <c r="E16" s="317">
        <v>438.753919</v>
      </c>
      <c r="F16" s="317">
        <v>4965.1512809999995</v>
      </c>
      <c r="G16" s="205">
        <v>1234.0592</v>
      </c>
      <c r="H16" s="318"/>
      <c r="I16" s="319">
        <v>6637.964399999999</v>
      </c>
    </row>
    <row r="17" spans="1:9" ht="14.25">
      <c r="A17" s="43"/>
      <c r="B17" s="22"/>
      <c r="C17" s="22"/>
      <c r="D17" s="22"/>
      <c r="E17" s="22"/>
      <c r="F17" s="22"/>
      <c r="G17" s="152"/>
      <c r="H17" s="152"/>
      <c r="I17" s="295"/>
    </row>
    <row r="18" spans="1:9" ht="15">
      <c r="A18" s="22"/>
      <c r="B18" s="22"/>
      <c r="C18" s="22"/>
      <c r="D18" s="22"/>
      <c r="E18" s="22"/>
      <c r="F18" s="22"/>
      <c r="G18" s="152"/>
      <c r="H18" s="152"/>
      <c r="I18" s="320"/>
    </row>
    <row r="19" spans="1:9" ht="15">
      <c r="A19" s="22" t="s">
        <v>19</v>
      </c>
      <c r="B19" s="22"/>
      <c r="C19" s="299"/>
      <c r="D19" s="22"/>
      <c r="E19" s="298" t="s">
        <v>83</v>
      </c>
      <c r="F19" s="268"/>
      <c r="G19" s="152"/>
      <c r="H19" s="152"/>
      <c r="I19" s="295"/>
    </row>
    <row r="20" spans="1:9" ht="15" thickBot="1">
      <c r="A20" s="22"/>
      <c r="B20" s="22"/>
      <c r="C20" s="22"/>
      <c r="D20" s="22"/>
      <c r="E20" s="22"/>
      <c r="F20" s="22"/>
      <c r="G20" s="298"/>
      <c r="H20" s="267"/>
      <c r="I20" s="295"/>
    </row>
    <row r="21" spans="1:9" ht="15" thickBot="1">
      <c r="A21" s="324"/>
      <c r="B21" s="325" t="s">
        <v>21</v>
      </c>
      <c r="C21" s="326" t="s">
        <v>22</v>
      </c>
      <c r="D21" s="327">
        <v>6637.964399999999</v>
      </c>
      <c r="E21" s="328">
        <v>438.753919</v>
      </c>
      <c r="F21" s="328">
        <v>4965.1512809999995</v>
      </c>
      <c r="G21" s="328">
        <v>1234.0592</v>
      </c>
      <c r="H21" s="329"/>
      <c r="I21" s="330">
        <v>6637.964399999999</v>
      </c>
    </row>
    <row r="22" spans="1:9" ht="14.25">
      <c r="A22" s="324"/>
      <c r="B22" s="335" t="s">
        <v>23</v>
      </c>
      <c r="C22" s="336" t="s">
        <v>24</v>
      </c>
      <c r="D22" s="327">
        <v>431.593084</v>
      </c>
      <c r="E22" s="328">
        <v>41.391284</v>
      </c>
      <c r="F22" s="328">
        <v>386.6875</v>
      </c>
      <c r="G22" s="328">
        <v>3.5143</v>
      </c>
      <c r="H22" s="329">
        <v>1310.13945</v>
      </c>
      <c r="I22" s="337">
        <v>1741.7325339999998</v>
      </c>
    </row>
    <row r="23" spans="1:9" ht="15.75" thickBot="1">
      <c r="A23" s="339"/>
      <c r="B23" s="340">
        <v>25</v>
      </c>
      <c r="C23" s="341" t="s">
        <v>107</v>
      </c>
      <c r="D23" s="342">
        <v>426.98612899999995</v>
      </c>
      <c r="E23" s="343">
        <v>40.993629</v>
      </c>
      <c r="F23" s="343">
        <v>382.48359999999997</v>
      </c>
      <c r="G23" s="343">
        <v>3.5089</v>
      </c>
      <c r="H23" s="344">
        <v>1306.91073</v>
      </c>
      <c r="I23" s="345">
        <v>1733.896859</v>
      </c>
    </row>
    <row r="24" spans="1:9" ht="15" thickBot="1">
      <c r="A24" s="324"/>
      <c r="B24" s="325">
        <v>100</v>
      </c>
      <c r="C24" s="351" t="s">
        <v>26</v>
      </c>
      <c r="D24" s="352"/>
      <c r="E24" s="353"/>
      <c r="F24" s="353"/>
      <c r="G24" s="353"/>
      <c r="H24" s="354"/>
      <c r="I24" s="355"/>
    </row>
    <row r="25" spans="1:9" ht="15" thickBot="1">
      <c r="A25" s="324"/>
      <c r="B25" s="325">
        <v>991</v>
      </c>
      <c r="C25" s="356" t="s">
        <v>27</v>
      </c>
      <c r="D25" s="357">
        <v>7069.557483999999</v>
      </c>
      <c r="E25" s="358">
        <v>480.145203</v>
      </c>
      <c r="F25" s="358">
        <v>5351.8387809999995</v>
      </c>
      <c r="G25" s="358">
        <v>1237.5735</v>
      </c>
      <c r="H25" s="359">
        <v>1310.13945</v>
      </c>
      <c r="I25" s="360">
        <v>8379.696934</v>
      </c>
    </row>
    <row r="26" spans="1:9" ht="14.25">
      <c r="A26" s="324"/>
      <c r="B26" s="361" t="s">
        <v>28</v>
      </c>
      <c r="C26" s="329" t="s">
        <v>29</v>
      </c>
      <c r="D26" s="328">
        <v>2018.103727</v>
      </c>
      <c r="E26" s="328">
        <v>121.717827</v>
      </c>
      <c r="F26" s="328">
        <v>1884.878</v>
      </c>
      <c r="G26" s="328">
        <v>11.5079</v>
      </c>
      <c r="H26" s="329">
        <v>566.04339</v>
      </c>
      <c r="I26" s="330">
        <v>2584.147117</v>
      </c>
    </row>
    <row r="27" spans="1:9" ht="15.75" thickBot="1">
      <c r="A27" s="339"/>
      <c r="B27" s="340">
        <v>35</v>
      </c>
      <c r="C27" s="362" t="s">
        <v>108</v>
      </c>
      <c r="D27" s="363">
        <v>1939.467733</v>
      </c>
      <c r="E27" s="363">
        <v>66.729533</v>
      </c>
      <c r="F27" s="363">
        <v>1861.4653</v>
      </c>
      <c r="G27" s="363">
        <v>11.2729</v>
      </c>
      <c r="H27" s="364">
        <v>544.36728</v>
      </c>
      <c r="I27" s="374">
        <v>2483.835013</v>
      </c>
    </row>
    <row r="28" spans="1:9" ht="15" thickBot="1">
      <c r="A28" s="324"/>
      <c r="B28" s="325" t="s">
        <v>31</v>
      </c>
      <c r="C28" s="365" t="s">
        <v>32</v>
      </c>
      <c r="D28" s="366"/>
      <c r="E28" s="366"/>
      <c r="F28" s="366"/>
      <c r="G28" s="366"/>
      <c r="H28" s="365"/>
      <c r="I28" s="367"/>
    </row>
    <row r="29" spans="1:9" ht="14.25">
      <c r="A29" s="324"/>
      <c r="B29" s="368" t="s">
        <v>33</v>
      </c>
      <c r="C29" s="369" t="s">
        <v>34</v>
      </c>
      <c r="D29" s="327">
        <v>5051.453756999999</v>
      </c>
      <c r="E29" s="328">
        <v>358.427376</v>
      </c>
      <c r="F29" s="328">
        <v>3466.9607809999998</v>
      </c>
      <c r="G29" s="328">
        <v>1226.0656</v>
      </c>
      <c r="H29" s="329">
        <v>744.0960599999999</v>
      </c>
      <c r="I29" s="330">
        <v>5795.549816999999</v>
      </c>
    </row>
    <row r="30" spans="1:9" ht="14.25">
      <c r="A30" s="324"/>
      <c r="B30" s="368" t="s">
        <v>35</v>
      </c>
      <c r="C30" s="224" t="s">
        <v>36</v>
      </c>
      <c r="D30" s="370">
        <v>343.64660000000003</v>
      </c>
      <c r="E30" s="371">
        <v>340.1241</v>
      </c>
      <c r="F30" s="371">
        <v>3.522500000000058</v>
      </c>
      <c r="G30" s="371">
        <v>0</v>
      </c>
      <c r="H30" s="372">
        <v>0</v>
      </c>
      <c r="I30" s="264">
        <v>343.64660000000003</v>
      </c>
    </row>
    <row r="31" spans="1:9" ht="15">
      <c r="A31" s="324"/>
      <c r="B31" s="340">
        <v>511</v>
      </c>
      <c r="C31" s="227" t="s">
        <v>37</v>
      </c>
      <c r="D31" s="373">
        <v>302.25531600000005</v>
      </c>
      <c r="E31" s="363">
        <v>298.732816</v>
      </c>
      <c r="F31" s="363">
        <v>3.522500000000058</v>
      </c>
      <c r="G31" s="363">
        <v>0</v>
      </c>
      <c r="H31" s="364">
        <v>0</v>
      </c>
      <c r="I31" s="374">
        <v>302.25531600000005</v>
      </c>
    </row>
    <row r="32" spans="1:9" ht="15">
      <c r="A32" s="339"/>
      <c r="B32" s="340">
        <v>513</v>
      </c>
      <c r="C32" s="227" t="s">
        <v>38</v>
      </c>
      <c r="D32" s="373">
        <v>41.391284</v>
      </c>
      <c r="E32" s="378">
        <v>41.391284</v>
      </c>
      <c r="F32" s="378">
        <v>0</v>
      </c>
      <c r="G32" s="378">
        <v>0</v>
      </c>
      <c r="H32" s="379">
        <v>0</v>
      </c>
      <c r="I32" s="374">
        <v>41.391284</v>
      </c>
    </row>
    <row r="33" spans="1:9" ht="15">
      <c r="A33" s="339"/>
      <c r="B33" s="340">
        <v>515</v>
      </c>
      <c r="C33" s="227" t="s">
        <v>109</v>
      </c>
      <c r="D33" s="373">
        <v>40.993629</v>
      </c>
      <c r="E33" s="378">
        <v>40.993629</v>
      </c>
      <c r="F33" s="378">
        <v>0</v>
      </c>
      <c r="G33" s="378">
        <v>0</v>
      </c>
      <c r="H33" s="379">
        <v>0</v>
      </c>
      <c r="I33" s="374">
        <v>40.993629</v>
      </c>
    </row>
    <row r="34" spans="1:9" ht="14.25">
      <c r="A34" s="324"/>
      <c r="B34" s="368" t="s">
        <v>40</v>
      </c>
      <c r="C34" s="224" t="s">
        <v>41</v>
      </c>
      <c r="D34" s="370">
        <v>1047.810158621959</v>
      </c>
      <c r="E34" s="371">
        <v>18.303275999999983</v>
      </c>
      <c r="F34" s="371">
        <v>850.7442826219592</v>
      </c>
      <c r="G34" s="371">
        <v>178.7625999999998</v>
      </c>
      <c r="H34" s="372">
        <v>0</v>
      </c>
      <c r="I34" s="380">
        <v>1047.810158621959</v>
      </c>
    </row>
    <row r="35" spans="1:9" ht="14.25">
      <c r="A35" s="324"/>
      <c r="B35" s="368" t="s">
        <v>42</v>
      </c>
      <c r="C35" s="224" t="s">
        <v>43</v>
      </c>
      <c r="D35" s="370">
        <v>193.47714837803983</v>
      </c>
      <c r="E35" s="371">
        <v>0</v>
      </c>
      <c r="F35" s="371">
        <v>193.47714837803983</v>
      </c>
      <c r="G35" s="371">
        <v>0</v>
      </c>
      <c r="H35" s="372">
        <v>0</v>
      </c>
      <c r="I35" s="380">
        <v>193.47714837803983</v>
      </c>
    </row>
    <row r="36" spans="1:9" ht="15">
      <c r="A36" s="339"/>
      <c r="B36" s="340">
        <v>551</v>
      </c>
      <c r="C36" s="227" t="s">
        <v>44</v>
      </c>
      <c r="D36" s="373">
        <v>0</v>
      </c>
      <c r="E36" s="363">
        <v>0</v>
      </c>
      <c r="F36" s="363">
        <v>0</v>
      </c>
      <c r="G36" s="363">
        <v>0</v>
      </c>
      <c r="H36" s="364">
        <v>0</v>
      </c>
      <c r="I36" s="380">
        <v>0</v>
      </c>
    </row>
    <row r="37" spans="1:9" ht="15">
      <c r="A37" s="339"/>
      <c r="B37" s="340">
        <v>585</v>
      </c>
      <c r="C37" s="227" t="s">
        <v>110</v>
      </c>
      <c r="D37" s="373">
        <v>0</v>
      </c>
      <c r="E37" s="363">
        <v>0</v>
      </c>
      <c r="F37" s="363">
        <v>0</v>
      </c>
      <c r="G37" s="363">
        <v>0</v>
      </c>
      <c r="H37" s="364">
        <v>0</v>
      </c>
      <c r="I37" s="385">
        <v>0</v>
      </c>
    </row>
    <row r="38" spans="1:9" ht="14.25">
      <c r="A38" s="324"/>
      <c r="B38" s="368" t="s">
        <v>49</v>
      </c>
      <c r="C38" s="224" t="s">
        <v>50</v>
      </c>
      <c r="D38" s="370">
        <v>1047.303</v>
      </c>
      <c r="E38" s="371">
        <v>0</v>
      </c>
      <c r="F38" s="371">
        <v>0</v>
      </c>
      <c r="G38" s="371">
        <v>1047.303</v>
      </c>
      <c r="H38" s="386">
        <v>0</v>
      </c>
      <c r="I38" s="264">
        <v>1047.303</v>
      </c>
    </row>
    <row r="39" spans="1:9" ht="14.25">
      <c r="A39" s="324"/>
      <c r="B39" s="368" t="s">
        <v>51</v>
      </c>
      <c r="C39" s="224" t="s">
        <v>52</v>
      </c>
      <c r="D39" s="370">
        <v>2419.2168500000007</v>
      </c>
      <c r="E39" s="371">
        <v>0</v>
      </c>
      <c r="F39" s="507">
        <v>2419.2168500000007</v>
      </c>
      <c r="G39" s="371">
        <v>0</v>
      </c>
      <c r="H39" s="372">
        <v>744.0960599999999</v>
      </c>
      <c r="I39" s="264">
        <v>3163.3129100000006</v>
      </c>
    </row>
    <row r="40" spans="1:9" ht="15.75" thickBot="1">
      <c r="A40" s="339"/>
      <c r="B40" s="389">
        <v>73</v>
      </c>
      <c r="C40" s="390" t="s">
        <v>53</v>
      </c>
      <c r="D40" s="391">
        <v>1027.403</v>
      </c>
      <c r="E40" s="392">
        <v>0</v>
      </c>
      <c r="F40" s="392">
        <v>1027.403</v>
      </c>
      <c r="G40" s="392">
        <v>0</v>
      </c>
      <c r="H40" s="344">
        <v>744.0960599999999</v>
      </c>
      <c r="I40" s="265">
        <v>1771.4990599999999</v>
      </c>
    </row>
    <row r="41" spans="1:9" ht="15">
      <c r="A41" s="396"/>
      <c r="B41" s="395"/>
      <c r="C41" s="396"/>
      <c r="D41" s="339"/>
      <c r="E41" s="396"/>
      <c r="F41" s="397"/>
      <c r="G41" s="524"/>
      <c r="H41" s="396"/>
      <c r="I41" s="396"/>
    </row>
    <row r="42" spans="1:9" ht="16.5" thickBot="1">
      <c r="A42" s="43" t="s">
        <v>54</v>
      </c>
      <c r="B42" s="395"/>
      <c r="C42" s="396"/>
      <c r="D42" s="396"/>
      <c r="E42" s="396"/>
      <c r="F42" s="524"/>
      <c r="G42" s="300"/>
      <c r="H42" s="300"/>
      <c r="I42" s="398"/>
    </row>
    <row r="43" spans="1:9" ht="14.25">
      <c r="A43" s="43"/>
      <c r="B43" s="400" t="s">
        <v>55</v>
      </c>
      <c r="C43" s="401" t="s">
        <v>93</v>
      </c>
      <c r="D43" s="402"/>
      <c r="E43" s="401"/>
      <c r="F43" s="401"/>
      <c r="G43" s="401"/>
      <c r="H43" s="403"/>
      <c r="I43" s="404"/>
    </row>
    <row r="44" spans="1:9" ht="14.25">
      <c r="A44" s="43"/>
      <c r="B44" s="171">
        <v>80</v>
      </c>
      <c r="C44" s="407" t="s">
        <v>57</v>
      </c>
      <c r="D44" s="716">
        <f>13140.7011116384%/100</f>
        <v>1.3140701111638402</v>
      </c>
      <c r="E44" s="717">
        <f>13140.7011116384%/100</f>
        <v>1.3140701111638402</v>
      </c>
      <c r="F44" s="717">
        <f>13140.7011116384%/100</f>
        <v>1.3140701111638402</v>
      </c>
      <c r="G44" s="717">
        <f>13140.7011116384%/100</f>
        <v>1.3140701111638402</v>
      </c>
      <c r="H44" s="527"/>
      <c r="I44" s="528">
        <f>13140.7011116384%/100</f>
        <v>1.3140701111638402</v>
      </c>
    </row>
    <row r="45" spans="1:9" ht="15" thickBot="1">
      <c r="A45" s="43"/>
      <c r="B45" s="170">
        <v>90</v>
      </c>
      <c r="C45" s="412" t="s">
        <v>58</v>
      </c>
      <c r="D45" s="529">
        <v>37.62214593409329</v>
      </c>
      <c r="E45" s="530"/>
      <c r="F45" s="530">
        <v>37.62214593409329</v>
      </c>
      <c r="G45" s="530"/>
      <c r="H45" s="531">
        <v>11.571716094116914</v>
      </c>
      <c r="I45" s="532">
        <v>49.193862028210205</v>
      </c>
    </row>
    <row r="46" spans="1:9" ht="15.75">
      <c r="A46" s="43"/>
      <c r="B46" s="577"/>
      <c r="C46" s="416" t="s">
        <v>59</v>
      </c>
      <c r="D46" s="413"/>
      <c r="E46" s="413"/>
      <c r="F46" s="413"/>
      <c r="G46" s="413"/>
      <c r="H46" s="413"/>
      <c r="I46" s="398"/>
    </row>
    <row r="47" spans="1:9" ht="15">
      <c r="A47" s="396"/>
      <c r="B47" s="682"/>
      <c r="C47" s="29" t="s">
        <v>151</v>
      </c>
      <c r="D47" s="696">
        <v>64303</v>
      </c>
      <c r="E47" s="696">
        <v>64303</v>
      </c>
      <c r="F47" s="696">
        <v>64303</v>
      </c>
      <c r="G47" s="696">
        <v>64303</v>
      </c>
      <c r="H47" s="696">
        <v>64303</v>
      </c>
      <c r="I47" s="696">
        <v>64303</v>
      </c>
    </row>
    <row r="48" spans="1:9" ht="15.75">
      <c r="A48" s="396"/>
      <c r="C48" s="43" t="s">
        <v>88</v>
      </c>
      <c r="D48" s="299"/>
      <c r="E48" s="417"/>
      <c r="F48" s="418"/>
      <c r="G48" s="419"/>
      <c r="H48" s="320"/>
      <c r="I48" s="398"/>
    </row>
    <row r="49" spans="1:9" ht="15.75">
      <c r="A49" s="396"/>
      <c r="C49" s="3"/>
      <c r="E49" s="417"/>
      <c r="F49" s="418"/>
      <c r="G49" s="419"/>
      <c r="H49" s="320"/>
      <c r="I49" s="398"/>
    </row>
    <row r="50" spans="1:9" ht="15.75">
      <c r="A50" s="396"/>
      <c r="C50" s="399"/>
      <c r="D50" s="398"/>
      <c r="E50" s="398"/>
      <c r="F50" s="398"/>
      <c r="G50" s="398"/>
      <c r="H50" s="398"/>
      <c r="I50" s="398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3"/>
    </row>
    <row r="63" ht="14.25">
      <c r="A63" s="23"/>
    </row>
    <row r="64" ht="14.25">
      <c r="A64" s="23"/>
    </row>
    <row r="65" ht="14.25">
      <c r="A65" s="23"/>
    </row>
    <row r="66" ht="14.25">
      <c r="A66" s="23"/>
    </row>
    <row r="67" ht="14.25">
      <c r="A67" s="23"/>
    </row>
    <row r="68" ht="14.25">
      <c r="A68" s="23"/>
    </row>
    <row r="69" ht="14.25">
      <c r="A69" s="23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55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6">
      <selection activeCell="A1" sqref="A1"/>
    </sheetView>
  </sheetViews>
  <sheetFormatPr defaultColWidth="11.421875" defaultRowHeight="12.75"/>
  <cols>
    <col min="1" max="1" width="2.57421875" style="0" customWidth="1"/>
    <col min="2" max="2" width="4.421875" style="0" customWidth="1"/>
    <col min="3" max="3" width="47.421875" style="0" customWidth="1"/>
    <col min="4" max="4" width="39.8515625" style="0" customWidth="1"/>
    <col min="5" max="5" width="15.8515625" style="0" customWidth="1"/>
    <col min="6" max="6" width="15.140625" style="0" customWidth="1"/>
    <col min="7" max="7" width="14.421875" style="0" customWidth="1"/>
  </cols>
  <sheetData>
    <row r="1" spans="1:5" ht="15.75">
      <c r="A1" s="396"/>
      <c r="B1" s="1"/>
      <c r="C1" s="2"/>
      <c r="D1" s="2"/>
      <c r="E1" s="2"/>
    </row>
    <row r="2" spans="1:7" ht="18.75">
      <c r="A2" s="450"/>
      <c r="B2" s="542"/>
      <c r="C2" s="542"/>
      <c r="D2" s="543" t="s">
        <v>91</v>
      </c>
      <c r="E2" s="544"/>
      <c r="F2" s="545"/>
      <c r="G2" s="542"/>
    </row>
    <row r="3" spans="1:7" ht="15.75">
      <c r="A3" s="43"/>
      <c r="B3" s="546"/>
      <c r="C3" s="547"/>
      <c r="D3" s="548"/>
      <c r="E3" s="549"/>
      <c r="F3" s="141"/>
      <c r="G3" s="548"/>
    </row>
    <row r="4" spans="1:7" ht="15.75">
      <c r="A4" s="43"/>
      <c r="B4" s="550"/>
      <c r="C4" s="551"/>
      <c r="D4" s="552"/>
      <c r="E4" s="552"/>
      <c r="F4" s="548"/>
      <c r="G4" s="548"/>
    </row>
    <row r="5" spans="1:7" ht="14.25">
      <c r="A5" s="43"/>
      <c r="B5" s="548"/>
      <c r="C5" s="548"/>
      <c r="D5" s="553"/>
      <c r="E5" s="553"/>
      <c r="F5" s="141"/>
      <c r="G5" s="548"/>
    </row>
    <row r="6" spans="1:7" ht="14.25">
      <c r="A6" s="43"/>
      <c r="B6" s="554" t="s">
        <v>1</v>
      </c>
      <c r="C6" s="555"/>
      <c r="D6" s="556" t="s">
        <v>118</v>
      </c>
      <c r="E6" s="557"/>
      <c r="F6" s="699" t="s">
        <v>147</v>
      </c>
      <c r="G6" s="708"/>
    </row>
    <row r="7" spans="1:7" ht="15.75" thickBot="1">
      <c r="A7" s="299"/>
      <c r="B7" s="559"/>
      <c r="C7" s="558"/>
      <c r="D7" s="557"/>
      <c r="E7" s="557"/>
      <c r="F7" s="557"/>
      <c r="G7" s="555"/>
    </row>
    <row r="8" spans="1:7" ht="15">
      <c r="A8" s="396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ht="15">
      <c r="A9" s="396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ht="15">
      <c r="A10" s="396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70" t="s">
        <v>12</v>
      </c>
    </row>
    <row r="11" spans="1:7" ht="15.75" thickBot="1">
      <c r="A11" s="396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574">
        <v>1490</v>
      </c>
    </row>
    <row r="12" spans="1:7" ht="15">
      <c r="A12" s="396"/>
      <c r="B12" s="618" t="s">
        <v>15</v>
      </c>
      <c r="C12" s="142"/>
      <c r="D12" s="565"/>
      <c r="E12" s="565"/>
      <c r="F12" s="548"/>
      <c r="G12" s="565"/>
    </row>
    <row r="13" spans="1:7" ht="15.75" thickBot="1">
      <c r="A13" s="299"/>
      <c r="B13" s="582"/>
      <c r="C13" s="142"/>
      <c r="D13" s="565"/>
      <c r="E13" s="565"/>
      <c r="F13" s="565"/>
      <c r="G13" s="565"/>
    </row>
    <row r="14" spans="1:7" ht="14.25">
      <c r="A14" s="301"/>
      <c r="B14" s="693"/>
      <c r="C14" s="26" t="s">
        <v>98</v>
      </c>
      <c r="D14" s="25">
        <v>164.06452999999996</v>
      </c>
      <c r="E14" s="26">
        <v>7.646</v>
      </c>
      <c r="F14" s="27">
        <v>156.41852999999998</v>
      </c>
      <c r="G14" s="229">
        <v>1037</v>
      </c>
    </row>
    <row r="15" spans="1:7" ht="14.25">
      <c r="A15" s="43"/>
      <c r="B15" s="694"/>
      <c r="C15" s="697" t="s">
        <v>99</v>
      </c>
      <c r="D15" s="698">
        <v>442.06751782362716</v>
      </c>
      <c r="E15" s="263">
        <v>219.22966256866337</v>
      </c>
      <c r="F15" s="517">
        <v>452.960205801704</v>
      </c>
      <c r="G15" s="49">
        <v>0.24300867888138863</v>
      </c>
    </row>
    <row r="16" spans="1:7" ht="15" thickBot="1">
      <c r="A16" s="43"/>
      <c r="B16" s="692"/>
      <c r="C16" s="28" t="s">
        <v>100</v>
      </c>
      <c r="D16" s="231">
        <v>7252.759953999999</v>
      </c>
      <c r="E16" s="232">
        <v>167.623</v>
      </c>
      <c r="F16" s="230">
        <v>7085.136954</v>
      </c>
      <c r="G16" s="233">
        <v>252</v>
      </c>
    </row>
    <row r="17" spans="1:7" ht="14.25">
      <c r="A17" s="22"/>
      <c r="B17" s="22" t="s">
        <v>19</v>
      </c>
      <c r="C17" s="29"/>
      <c r="D17" s="234"/>
      <c r="E17" s="234"/>
      <c r="F17" s="234"/>
      <c r="G17" s="29"/>
    </row>
    <row r="18" spans="1:7" ht="14.25">
      <c r="A18" s="22"/>
      <c r="B18" s="29"/>
      <c r="C18" s="29"/>
      <c r="D18" s="234"/>
      <c r="E18" s="234"/>
      <c r="F18" s="234"/>
      <c r="G18" s="29"/>
    </row>
    <row r="19" spans="1:7" ht="14.25">
      <c r="A19" s="22"/>
      <c r="B19" s="29"/>
      <c r="C19" s="23"/>
      <c r="D19" s="235"/>
      <c r="E19" s="9"/>
      <c r="F19" s="22"/>
      <c r="G19" s="9"/>
    </row>
    <row r="20" spans="1:7" ht="15" thickBot="1">
      <c r="A20" s="22"/>
      <c r="B20" s="29"/>
      <c r="C20" s="29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ht="15" thickBot="1">
      <c r="A21" s="43"/>
      <c r="B21" s="77" t="s">
        <v>21</v>
      </c>
      <c r="C21" s="30" t="s">
        <v>22</v>
      </c>
      <c r="D21" s="237">
        <v>7252.759953999999</v>
      </c>
      <c r="E21" s="238">
        <v>167.623</v>
      </c>
      <c r="F21" s="211">
        <v>7085.136954</v>
      </c>
      <c r="G21" s="214">
        <v>252</v>
      </c>
    </row>
    <row r="22" spans="1:7" ht="14.25">
      <c r="A22" s="43"/>
      <c r="B22" s="77" t="s">
        <v>23</v>
      </c>
      <c r="C22" s="30" t="s">
        <v>24</v>
      </c>
      <c r="D22" s="237">
        <v>1542.4423100000001</v>
      </c>
      <c r="E22" s="238">
        <v>27.4445</v>
      </c>
      <c r="F22" s="211">
        <v>1514.99781</v>
      </c>
      <c r="G22" s="214">
        <v>19.5034</v>
      </c>
    </row>
    <row r="23" spans="1:7" ht="15.75" thickBot="1">
      <c r="A23" s="396"/>
      <c r="B23" s="169">
        <v>25</v>
      </c>
      <c r="C23" s="175" t="s">
        <v>107</v>
      </c>
      <c r="D23" s="216">
        <v>1512.430433</v>
      </c>
      <c r="E23" s="239">
        <v>3.3414</v>
      </c>
      <c r="F23" s="240">
        <v>1509.089033</v>
      </c>
      <c r="G23" s="217">
        <v>19.4847</v>
      </c>
    </row>
    <row r="24" spans="1:7" ht="15" thickBot="1">
      <c r="A24" s="43"/>
      <c r="B24" s="78">
        <v>100</v>
      </c>
      <c r="C24" s="174" t="s">
        <v>26</v>
      </c>
      <c r="D24" s="222"/>
      <c r="E24" s="241"/>
      <c r="F24" s="242"/>
      <c r="G24" s="221">
        <v>80.889</v>
      </c>
    </row>
    <row r="25" spans="1:7" ht="15" thickBot="1">
      <c r="A25" s="43"/>
      <c r="B25" s="78">
        <v>991</v>
      </c>
      <c r="C25" s="71" t="s">
        <v>27</v>
      </c>
      <c r="D25" s="219">
        <v>8795.202264</v>
      </c>
      <c r="E25" s="243">
        <v>195.0675</v>
      </c>
      <c r="F25" s="218">
        <v>8600.134764</v>
      </c>
      <c r="G25" s="221">
        <v>352.3924</v>
      </c>
    </row>
    <row r="26" spans="1:7" ht="14.25">
      <c r="A26" s="43"/>
      <c r="B26" s="77" t="s">
        <v>28</v>
      </c>
      <c r="C26" s="30" t="s">
        <v>29</v>
      </c>
      <c r="D26" s="237">
        <v>2527.91142</v>
      </c>
      <c r="E26" s="238">
        <v>28.6308</v>
      </c>
      <c r="F26" s="211">
        <v>2499.28062</v>
      </c>
      <c r="G26" s="213">
        <v>124.123384</v>
      </c>
    </row>
    <row r="27" spans="1:7" ht="15.75" thickBot="1">
      <c r="A27" s="396"/>
      <c r="B27" s="168">
        <v>35</v>
      </c>
      <c r="C27" s="53" t="s">
        <v>108</v>
      </c>
      <c r="D27" s="244">
        <v>2395.9568910000003</v>
      </c>
      <c r="E27" s="245">
        <v>28.3651</v>
      </c>
      <c r="F27" s="246">
        <v>2367.5917910000003</v>
      </c>
      <c r="G27" s="220">
        <v>69.212797</v>
      </c>
    </row>
    <row r="28" spans="1:7" ht="15" thickBot="1">
      <c r="A28" s="43"/>
      <c r="B28" s="78" t="s">
        <v>31</v>
      </c>
      <c r="C28" s="172" t="s">
        <v>32</v>
      </c>
      <c r="D28" s="222"/>
      <c r="E28" s="241"/>
      <c r="F28" s="242"/>
      <c r="G28" s="221">
        <v>73.41</v>
      </c>
    </row>
    <row r="29" spans="1:7" ht="14.25">
      <c r="A29" s="43"/>
      <c r="B29" s="167" t="s">
        <v>33</v>
      </c>
      <c r="C29" s="31" t="s">
        <v>34</v>
      </c>
      <c r="D29" s="247">
        <v>6267.290844000001</v>
      </c>
      <c r="E29" s="248">
        <v>166.4367</v>
      </c>
      <c r="F29" s="223">
        <v>6100.854144000001</v>
      </c>
      <c r="G29" s="225">
        <v>154.85901600000003</v>
      </c>
    </row>
    <row r="30" spans="1:7" ht="14.25">
      <c r="A30" s="43"/>
      <c r="B30" s="167" t="s">
        <v>35</v>
      </c>
      <c r="C30" s="59" t="s">
        <v>36</v>
      </c>
      <c r="D30" s="247">
        <v>359.9596000000001</v>
      </c>
      <c r="E30" s="248">
        <v>0</v>
      </c>
      <c r="F30" s="223">
        <v>359.9596000000001</v>
      </c>
      <c r="G30" s="225">
        <v>0</v>
      </c>
    </row>
    <row r="31" spans="1:7" ht="15">
      <c r="A31" s="43"/>
      <c r="B31" s="168">
        <v>511</v>
      </c>
      <c r="C31" s="53" t="s">
        <v>37</v>
      </c>
      <c r="D31" s="244">
        <v>323.7026000000001</v>
      </c>
      <c r="E31" s="245">
        <v>0</v>
      </c>
      <c r="F31" s="246">
        <v>323.7026000000001</v>
      </c>
      <c r="G31" s="220">
        <v>0</v>
      </c>
    </row>
    <row r="32" spans="1:7" ht="15">
      <c r="A32" s="396"/>
      <c r="B32" s="168">
        <v>513</v>
      </c>
      <c r="C32" s="53" t="s">
        <v>38</v>
      </c>
      <c r="D32" s="244">
        <v>36.257</v>
      </c>
      <c r="E32" s="249">
        <v>0</v>
      </c>
      <c r="F32" s="246">
        <v>36.257</v>
      </c>
      <c r="G32" s="226">
        <v>0</v>
      </c>
    </row>
    <row r="33" spans="1:7" ht="15">
      <c r="A33" s="396"/>
      <c r="B33" s="168">
        <v>515</v>
      </c>
      <c r="C33" s="53" t="s">
        <v>109</v>
      </c>
      <c r="D33" s="244">
        <v>36.160873</v>
      </c>
      <c r="E33" s="249">
        <v>0</v>
      </c>
      <c r="F33" s="246">
        <v>36.160873</v>
      </c>
      <c r="G33" s="226">
        <v>0</v>
      </c>
    </row>
    <row r="34" spans="1:7" ht="14.25">
      <c r="A34" s="43"/>
      <c r="B34" s="167" t="s">
        <v>40</v>
      </c>
      <c r="C34" s="59" t="s">
        <v>41</v>
      </c>
      <c r="D34" s="247">
        <v>1583.6325584992799</v>
      </c>
      <c r="E34" s="248">
        <v>33.5246</v>
      </c>
      <c r="F34" s="369">
        <v>1550.10795849928</v>
      </c>
      <c r="G34" s="225">
        <v>0</v>
      </c>
    </row>
    <row r="35" spans="1:7" ht="14.25">
      <c r="A35" s="43"/>
      <c r="B35" s="167" t="s">
        <v>42</v>
      </c>
      <c r="C35" s="59" t="s">
        <v>43</v>
      </c>
      <c r="D35" s="247">
        <v>317.6225355007199</v>
      </c>
      <c r="E35" s="248">
        <v>0</v>
      </c>
      <c r="F35" s="369">
        <v>317.6225355007199</v>
      </c>
      <c r="G35" s="225">
        <v>0</v>
      </c>
    </row>
    <row r="36" spans="1:7" ht="15">
      <c r="A36" s="396"/>
      <c r="B36" s="168">
        <v>551</v>
      </c>
      <c r="C36" s="132" t="s">
        <v>44</v>
      </c>
      <c r="D36" s="244">
        <v>0</v>
      </c>
      <c r="E36" s="245">
        <v>0</v>
      </c>
      <c r="F36" s="369">
        <v>0</v>
      </c>
      <c r="G36" s="220">
        <v>0</v>
      </c>
    </row>
    <row r="37" spans="1:7" ht="15">
      <c r="A37" s="396"/>
      <c r="B37" s="168">
        <v>585</v>
      </c>
      <c r="C37" s="132" t="s">
        <v>110</v>
      </c>
      <c r="D37" s="244">
        <v>0</v>
      </c>
      <c r="E37" s="245">
        <v>0</v>
      </c>
      <c r="F37" s="369">
        <v>0</v>
      </c>
      <c r="G37" s="220">
        <v>0</v>
      </c>
    </row>
    <row r="38" spans="1:7" ht="14.25">
      <c r="A38" s="43"/>
      <c r="B38" s="167" t="s">
        <v>46</v>
      </c>
      <c r="C38" s="59" t="s">
        <v>47</v>
      </c>
      <c r="D38" s="251">
        <v>0</v>
      </c>
      <c r="E38" s="252"/>
      <c r="F38" s="253"/>
      <c r="G38" s="225">
        <v>117.69285216000002</v>
      </c>
    </row>
    <row r="39" spans="1:7" ht="15">
      <c r="A39" s="396"/>
      <c r="B39" s="168">
        <v>603</v>
      </c>
      <c r="C39" s="60" t="s">
        <v>48</v>
      </c>
      <c r="D39" s="254">
        <v>0</v>
      </c>
      <c r="E39" s="254"/>
      <c r="F39" s="255"/>
      <c r="G39" s="226">
        <v>117.69285216000002</v>
      </c>
    </row>
    <row r="40" spans="1:7" ht="14.25">
      <c r="A40" s="43"/>
      <c r="B40" s="167" t="s">
        <v>49</v>
      </c>
      <c r="C40" s="59" t="s">
        <v>50</v>
      </c>
      <c r="D40" s="247">
        <v>1037</v>
      </c>
      <c r="E40" s="248">
        <v>0</v>
      </c>
      <c r="F40" s="223">
        <v>1037</v>
      </c>
      <c r="G40" s="256"/>
    </row>
    <row r="41" spans="1:7" ht="14.25">
      <c r="A41" s="43"/>
      <c r="B41" s="167" t="s">
        <v>51</v>
      </c>
      <c r="C41" s="59" t="s">
        <v>52</v>
      </c>
      <c r="D41" s="247">
        <v>2969.0761499999994</v>
      </c>
      <c r="E41" s="248">
        <v>132.9121</v>
      </c>
      <c r="F41" s="223">
        <v>2836.1640499999994</v>
      </c>
      <c r="G41" s="257">
        <v>37.16616384</v>
      </c>
    </row>
    <row r="42" spans="1:7" ht="15.75" thickBot="1">
      <c r="A42" s="396"/>
      <c r="B42" s="169">
        <v>73</v>
      </c>
      <c r="C42" s="62" t="s">
        <v>53</v>
      </c>
      <c r="D42" s="216">
        <v>1620.2256900000002</v>
      </c>
      <c r="E42" s="239">
        <v>7.912800000000001</v>
      </c>
      <c r="F42" s="240">
        <v>1612.3128900000002</v>
      </c>
      <c r="G42" s="217">
        <v>37.16616384</v>
      </c>
    </row>
    <row r="43" spans="1:7" ht="15">
      <c r="A43" s="396"/>
      <c r="B43" s="43" t="s">
        <v>54</v>
      </c>
      <c r="C43" s="37"/>
      <c r="D43" s="215"/>
      <c r="E43" s="258"/>
      <c r="F43" s="228"/>
      <c r="G43" s="215"/>
    </row>
    <row r="44" spans="1:7" ht="15.75" thickBot="1">
      <c r="A44" s="43"/>
      <c r="B44" s="24"/>
      <c r="C44" s="37"/>
      <c r="D44" s="215"/>
      <c r="E44" s="258"/>
      <c r="F44" s="228"/>
      <c r="G44" s="215"/>
    </row>
    <row r="45" spans="1:7" ht="15">
      <c r="A45" s="396"/>
      <c r="B45" s="77" t="s">
        <v>55</v>
      </c>
      <c r="C45" s="56" t="s">
        <v>56</v>
      </c>
      <c r="D45" s="212"/>
      <c r="E45" s="212"/>
      <c r="F45" s="259"/>
      <c r="G45" s="213">
        <v>-7.478999999999999</v>
      </c>
    </row>
    <row r="46" spans="1:7" ht="14.25">
      <c r="A46" s="43"/>
      <c r="B46" s="171">
        <v>80</v>
      </c>
      <c r="C46" s="58" t="s">
        <v>57</v>
      </c>
      <c r="D46" s="518">
        <v>1.1572400474988997</v>
      </c>
      <c r="E46" s="518">
        <v>1.00712763471037</v>
      </c>
      <c r="F46" s="519">
        <v>1.16133524696177</v>
      </c>
      <c r="G46" s="520">
        <v>1.62728658950022</v>
      </c>
    </row>
    <row r="47" spans="1:7" ht="15" thickBot="1">
      <c r="A47" s="43"/>
      <c r="B47" s="170">
        <v>90</v>
      </c>
      <c r="C47" s="209" t="s">
        <v>58</v>
      </c>
      <c r="D47" s="521">
        <v>45.91331204478327</v>
      </c>
      <c r="E47" s="521">
        <v>2.055331158086814</v>
      </c>
      <c r="F47" s="522">
        <v>43.85798088669645</v>
      </c>
      <c r="G47" s="523">
        <v>0.5747315298374751</v>
      </c>
    </row>
    <row r="48" spans="1:7" ht="15.75">
      <c r="A48" s="43"/>
      <c r="B48" s="124"/>
      <c r="C48" s="416" t="s">
        <v>59</v>
      </c>
      <c r="D48" s="65"/>
      <c r="E48" s="65"/>
      <c r="F48" s="65"/>
      <c r="G48" s="65"/>
    </row>
    <row r="49" spans="1:7" ht="15">
      <c r="A49" s="396"/>
      <c r="B49" s="68"/>
      <c r="C49" s="29" t="s">
        <v>148</v>
      </c>
      <c r="D49" s="714">
        <v>64667</v>
      </c>
      <c r="E49" s="714">
        <v>64667</v>
      </c>
      <c r="F49" s="714">
        <v>64667</v>
      </c>
      <c r="G49" s="714">
        <v>64667</v>
      </c>
    </row>
    <row r="50" spans="1:7" ht="15.75">
      <c r="A50" s="396"/>
      <c r="B50" s="416"/>
      <c r="C50" s="516" t="s">
        <v>102</v>
      </c>
      <c r="D50" s="23"/>
      <c r="E50" s="130"/>
      <c r="F50" s="128"/>
      <c r="G50" s="11"/>
    </row>
    <row r="51" spans="1:7" ht="15.75">
      <c r="A51" s="396"/>
      <c r="B51" s="68"/>
      <c r="C51" s="128" t="s">
        <v>95</v>
      </c>
      <c r="D51" s="29"/>
      <c r="E51" s="130"/>
      <c r="F51" s="128"/>
      <c r="G51" s="3"/>
    </row>
    <row r="52" spans="1:7" ht="15.75">
      <c r="A52" s="396"/>
      <c r="B52" s="29"/>
      <c r="C52" s="128" t="s">
        <v>96</v>
      </c>
      <c r="E52" s="130"/>
      <c r="F52" s="128"/>
      <c r="G52" s="3"/>
    </row>
    <row r="53" spans="1:7" ht="14.25">
      <c r="A53" s="43"/>
      <c r="B53" s="43"/>
      <c r="C53" s="128" t="s">
        <v>97</v>
      </c>
      <c r="D53" s="44"/>
      <c r="E53" s="44"/>
      <c r="F53" s="44"/>
      <c r="G53" s="44"/>
    </row>
    <row r="54" ht="15">
      <c r="A54" s="299"/>
    </row>
    <row r="55" ht="15">
      <c r="A55" s="299"/>
    </row>
    <row r="56" ht="15">
      <c r="A56" s="299"/>
    </row>
    <row r="57" ht="15">
      <c r="A57" s="299"/>
    </row>
    <row r="58" ht="15">
      <c r="A58" s="299"/>
    </row>
    <row r="59" ht="15">
      <c r="A59" s="299"/>
    </row>
    <row r="60" ht="15">
      <c r="A60" s="299"/>
    </row>
    <row r="61" ht="15">
      <c r="A61" s="299"/>
    </row>
    <row r="62" ht="15">
      <c r="A62" s="299"/>
    </row>
    <row r="63" ht="15">
      <c r="A63" s="299"/>
    </row>
    <row r="64" ht="15">
      <c r="A64" s="299"/>
    </row>
    <row r="65" ht="15">
      <c r="A65" s="299"/>
    </row>
    <row r="66" ht="15">
      <c r="A66" s="299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6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421875" style="0" customWidth="1"/>
    <col min="3" max="3" width="40.7109375" style="0" customWidth="1"/>
    <col min="4" max="4" width="16.421875" style="0" customWidth="1"/>
    <col min="5" max="5" width="9.00390625" style="0" customWidth="1"/>
    <col min="6" max="6" width="13.00390625" style="0" customWidth="1"/>
    <col min="8" max="8" width="12.00390625" style="0" customWidth="1"/>
    <col min="9" max="9" width="20.421875" style="0" customWidth="1"/>
  </cols>
  <sheetData>
    <row r="1" spans="1:9" ht="14.25">
      <c r="A1" s="22"/>
      <c r="B1" s="22"/>
      <c r="C1" s="22"/>
      <c r="D1" s="22"/>
      <c r="E1" s="22"/>
      <c r="F1" s="22"/>
      <c r="G1" s="22"/>
      <c r="H1" s="22"/>
      <c r="I1" s="22"/>
    </row>
    <row r="2" spans="1:9" ht="18.75">
      <c r="A2" s="22"/>
      <c r="B2" s="22"/>
      <c r="C2" s="136" t="s">
        <v>60</v>
      </c>
      <c r="D2" s="22"/>
      <c r="E2" s="22"/>
      <c r="F2" s="22"/>
      <c r="G2" s="22"/>
      <c r="H2" s="22"/>
      <c r="I2" s="22"/>
    </row>
    <row r="3" spans="1:9" ht="14.25">
      <c r="A3" s="22"/>
      <c r="B3" s="22"/>
      <c r="C3" s="22"/>
      <c r="D3" s="22"/>
      <c r="E3" s="267"/>
      <c r="F3" s="22"/>
      <c r="G3" s="22"/>
      <c r="H3" s="22"/>
      <c r="I3" s="22"/>
    </row>
    <row r="4" spans="1:9" ht="14.25">
      <c r="A4" s="22"/>
      <c r="B4" s="22"/>
      <c r="D4" s="267"/>
      <c r="E4" s="268"/>
      <c r="F4" s="22"/>
      <c r="G4" s="22"/>
      <c r="H4" s="707" t="s">
        <v>147</v>
      </c>
      <c r="I4" s="707"/>
    </row>
    <row r="5" spans="1:9" ht="15" thickBot="1">
      <c r="A5" s="22"/>
      <c r="B5" s="22"/>
      <c r="C5" s="22"/>
      <c r="D5" s="268"/>
      <c r="E5" s="22"/>
      <c r="F5" s="22"/>
      <c r="G5" s="22"/>
      <c r="H5" s="22"/>
      <c r="I5" s="22"/>
    </row>
    <row r="6" spans="1:9" ht="14.25">
      <c r="A6" s="22"/>
      <c r="B6" s="22"/>
      <c r="C6" s="22"/>
      <c r="D6" s="269" t="s">
        <v>61</v>
      </c>
      <c r="E6" s="270"/>
      <c r="F6" s="270"/>
      <c r="G6" s="271"/>
      <c r="H6" s="272"/>
      <c r="I6" s="273" t="s">
        <v>61</v>
      </c>
    </row>
    <row r="7" spans="1:9" ht="15" thickBot="1">
      <c r="A7" s="22"/>
      <c r="B7" s="22"/>
      <c r="C7" s="274"/>
      <c r="D7" s="275"/>
      <c r="E7" s="276" t="s">
        <v>62</v>
      </c>
      <c r="F7" s="277"/>
      <c r="G7" s="278"/>
      <c r="H7" s="279" t="s">
        <v>63</v>
      </c>
      <c r="I7" s="280" t="s">
        <v>64</v>
      </c>
    </row>
    <row r="8" spans="1:9" ht="15">
      <c r="A8" s="22"/>
      <c r="B8" s="273" t="s">
        <v>2</v>
      </c>
      <c r="C8" s="281"/>
      <c r="D8" s="282" t="s">
        <v>9</v>
      </c>
      <c r="E8" s="101" t="s">
        <v>65</v>
      </c>
      <c r="F8" s="283" t="s">
        <v>66</v>
      </c>
      <c r="G8" s="283" t="s">
        <v>67</v>
      </c>
      <c r="H8" s="279" t="s">
        <v>68</v>
      </c>
      <c r="I8" s="279" t="s">
        <v>69</v>
      </c>
    </row>
    <row r="9" spans="1:9" ht="14.25">
      <c r="A9" s="22"/>
      <c r="B9" s="279" t="s">
        <v>5</v>
      </c>
      <c r="C9" s="95"/>
      <c r="D9" s="285" t="s">
        <v>70</v>
      </c>
      <c r="E9" s="88"/>
      <c r="F9" s="88" t="s">
        <v>71</v>
      </c>
      <c r="G9" s="88" t="s">
        <v>71</v>
      </c>
      <c r="H9" s="279" t="s">
        <v>72</v>
      </c>
      <c r="I9" s="279" t="s">
        <v>73</v>
      </c>
    </row>
    <row r="10" spans="1:9" ht="15" thickBot="1">
      <c r="A10" s="22"/>
      <c r="B10" s="279" t="s">
        <v>8</v>
      </c>
      <c r="C10" s="286"/>
      <c r="D10" s="287" t="s">
        <v>74</v>
      </c>
      <c r="E10" s="288" t="s">
        <v>75</v>
      </c>
      <c r="F10" s="289" t="s">
        <v>76</v>
      </c>
      <c r="G10" s="289" t="s">
        <v>77</v>
      </c>
      <c r="H10" s="280"/>
      <c r="I10" s="280" t="s">
        <v>74</v>
      </c>
    </row>
    <row r="11" spans="1:9" ht="15" thickBot="1">
      <c r="A11" s="22"/>
      <c r="B11" s="280" t="s">
        <v>13</v>
      </c>
      <c r="C11" s="290" t="s">
        <v>14</v>
      </c>
      <c r="D11" s="291" t="s">
        <v>78</v>
      </c>
      <c r="E11" s="292" t="s">
        <v>79</v>
      </c>
      <c r="F11" s="293" t="s">
        <v>80</v>
      </c>
      <c r="G11" s="294" t="s">
        <v>81</v>
      </c>
      <c r="H11" s="290" t="s">
        <v>82</v>
      </c>
      <c r="I11" s="290" t="s">
        <v>94</v>
      </c>
    </row>
    <row r="12" spans="1:9" ht="15">
      <c r="A12" s="43"/>
      <c r="B12" s="576"/>
      <c r="C12" s="320"/>
      <c r="D12" s="577"/>
      <c r="E12" s="577"/>
      <c r="F12" s="577"/>
      <c r="G12" s="577"/>
      <c r="H12" s="577"/>
      <c r="I12" s="295"/>
    </row>
    <row r="13" spans="1:9" ht="15.75" thickBot="1">
      <c r="A13" s="43" t="s">
        <v>15</v>
      </c>
      <c r="B13" s="576"/>
      <c r="C13" s="320"/>
      <c r="D13" s="577"/>
      <c r="E13" s="577"/>
      <c r="F13" s="577"/>
      <c r="G13" s="577"/>
      <c r="H13" s="577"/>
      <c r="I13" s="295"/>
    </row>
    <row r="14" spans="1:9" ht="14.25">
      <c r="A14" s="301"/>
      <c r="B14" s="302"/>
      <c r="C14" s="303" t="s">
        <v>16</v>
      </c>
      <c r="D14" s="304">
        <v>156.41852999999998</v>
      </c>
      <c r="E14" s="305">
        <v>15.78953</v>
      </c>
      <c r="F14" s="305">
        <v>117.15</v>
      </c>
      <c r="G14" s="203">
        <v>23.479</v>
      </c>
      <c r="H14" s="306"/>
      <c r="I14" s="307">
        <v>156.41852999999998</v>
      </c>
    </row>
    <row r="15" spans="1:9" ht="14.25">
      <c r="A15" s="43"/>
      <c r="B15" s="308"/>
      <c r="C15" s="309" t="s">
        <v>17</v>
      </c>
      <c r="D15" s="310">
        <v>452.960205801704</v>
      </c>
      <c r="E15" s="311"/>
      <c r="F15" s="311">
        <v>461.33726060606057</v>
      </c>
      <c r="G15" s="204">
        <v>526.61842497551</v>
      </c>
      <c r="H15" s="312"/>
      <c r="I15" s="506">
        <v>452.960205801704</v>
      </c>
    </row>
    <row r="16" spans="1:9" ht="15" thickBot="1">
      <c r="A16" s="43"/>
      <c r="B16" s="314"/>
      <c r="C16" s="315" t="s">
        <v>18</v>
      </c>
      <c r="D16" s="316">
        <v>7085.136954</v>
      </c>
      <c r="E16" s="317">
        <v>444.123546</v>
      </c>
      <c r="F16" s="317">
        <v>5404.566008</v>
      </c>
      <c r="G16" s="205">
        <v>1236.4474</v>
      </c>
      <c r="H16" s="318"/>
      <c r="I16" s="319">
        <v>7085.136954</v>
      </c>
    </row>
    <row r="17" spans="1:9" ht="14.25">
      <c r="A17" s="43"/>
      <c r="B17" s="22"/>
      <c r="C17" s="22"/>
      <c r="D17" s="22"/>
      <c r="E17" s="22"/>
      <c r="F17" s="22"/>
      <c r="G17" s="152"/>
      <c r="H17" s="152"/>
      <c r="I17" s="295"/>
    </row>
    <row r="18" spans="1:9" ht="15">
      <c r="A18" s="22"/>
      <c r="B18" s="22"/>
      <c r="C18" s="22"/>
      <c r="D18" s="22"/>
      <c r="E18" s="22"/>
      <c r="F18" s="22"/>
      <c r="G18" s="152"/>
      <c r="H18" s="152"/>
      <c r="I18" s="320"/>
    </row>
    <row r="19" spans="1:9" ht="15">
      <c r="A19" s="22" t="s">
        <v>19</v>
      </c>
      <c r="B19" s="22"/>
      <c r="C19" s="299"/>
      <c r="D19" s="22"/>
      <c r="E19" s="298" t="s">
        <v>83</v>
      </c>
      <c r="F19" s="268"/>
      <c r="G19" s="152"/>
      <c r="H19" s="152"/>
      <c r="I19" s="295"/>
    </row>
    <row r="20" spans="1:9" ht="15" thickBot="1">
      <c r="A20" s="22"/>
      <c r="B20" s="22"/>
      <c r="C20" s="22"/>
      <c r="D20" s="22"/>
      <c r="E20" s="22"/>
      <c r="F20" s="22"/>
      <c r="G20" s="298"/>
      <c r="H20" s="267"/>
      <c r="I20" s="295"/>
    </row>
    <row r="21" spans="1:9" ht="15" thickBot="1">
      <c r="A21" s="324"/>
      <c r="B21" s="325" t="s">
        <v>21</v>
      </c>
      <c r="C21" s="326" t="s">
        <v>22</v>
      </c>
      <c r="D21" s="327">
        <v>7085.136954</v>
      </c>
      <c r="E21" s="328">
        <v>444.123546</v>
      </c>
      <c r="F21" s="328">
        <v>5404.566008</v>
      </c>
      <c r="G21" s="328">
        <v>1236.4474</v>
      </c>
      <c r="H21" s="329"/>
      <c r="I21" s="330">
        <v>7085.136954</v>
      </c>
    </row>
    <row r="22" spans="1:9" ht="14.25">
      <c r="A22" s="324"/>
      <c r="B22" s="335" t="s">
        <v>23</v>
      </c>
      <c r="C22" s="336" t="s">
        <v>24</v>
      </c>
      <c r="D22" s="327">
        <v>289.2483</v>
      </c>
      <c r="E22" s="328">
        <v>36.257</v>
      </c>
      <c r="F22" s="328">
        <v>251.4654</v>
      </c>
      <c r="G22" s="328">
        <v>1.5259</v>
      </c>
      <c r="H22" s="329">
        <v>1225.74951</v>
      </c>
      <c r="I22" s="337">
        <v>1514.99781</v>
      </c>
    </row>
    <row r="23" spans="1:9" ht="15.75" thickBot="1">
      <c r="A23" s="339"/>
      <c r="B23" s="340">
        <v>25</v>
      </c>
      <c r="C23" s="341" t="s">
        <v>107</v>
      </c>
      <c r="D23" s="342">
        <v>285.021773</v>
      </c>
      <c r="E23" s="343">
        <v>36.160873</v>
      </c>
      <c r="F23" s="343">
        <v>247.3358</v>
      </c>
      <c r="G23" s="343">
        <v>1.5251</v>
      </c>
      <c r="H23" s="344">
        <v>1224.06726</v>
      </c>
      <c r="I23" s="345">
        <v>1509.089033</v>
      </c>
    </row>
    <row r="24" spans="1:9" ht="15" thickBot="1">
      <c r="A24" s="324"/>
      <c r="B24" s="325">
        <v>100</v>
      </c>
      <c r="C24" s="351" t="s">
        <v>26</v>
      </c>
      <c r="D24" s="352"/>
      <c r="E24" s="353"/>
      <c r="F24" s="353"/>
      <c r="G24" s="353"/>
      <c r="H24" s="354"/>
      <c r="I24" s="355"/>
    </row>
    <row r="25" spans="1:9" ht="15" thickBot="1">
      <c r="A25" s="324"/>
      <c r="B25" s="325">
        <v>991</v>
      </c>
      <c r="C25" s="356" t="s">
        <v>27</v>
      </c>
      <c r="D25" s="357">
        <v>7374.385254000001</v>
      </c>
      <c r="E25" s="358">
        <v>480.380546</v>
      </c>
      <c r="F25" s="358">
        <v>5656.031408</v>
      </c>
      <c r="G25" s="358">
        <v>1237.9733</v>
      </c>
      <c r="H25" s="359">
        <v>1225.74951</v>
      </c>
      <c r="I25" s="360">
        <v>8600.134764</v>
      </c>
    </row>
    <row r="26" spans="1:9" ht="14.25">
      <c r="A26" s="324"/>
      <c r="B26" s="361" t="s">
        <v>28</v>
      </c>
      <c r="C26" s="329" t="s">
        <v>29</v>
      </c>
      <c r="D26" s="328">
        <v>1966.6038</v>
      </c>
      <c r="E26" s="328">
        <v>124.614</v>
      </c>
      <c r="F26" s="328">
        <v>1835.7029</v>
      </c>
      <c r="G26" s="328">
        <v>6.2869</v>
      </c>
      <c r="H26" s="329">
        <v>532.67682</v>
      </c>
      <c r="I26" s="330">
        <v>2499.28062</v>
      </c>
    </row>
    <row r="27" spans="1:9" ht="15.75" thickBot="1">
      <c r="A27" s="339"/>
      <c r="B27" s="340">
        <v>35</v>
      </c>
      <c r="C27" s="362" t="s">
        <v>108</v>
      </c>
      <c r="D27" s="363">
        <v>1884.5438510000001</v>
      </c>
      <c r="E27" s="363">
        <v>62.297551</v>
      </c>
      <c r="F27" s="363">
        <v>1815.9786</v>
      </c>
      <c r="G27" s="363">
        <v>6.2677</v>
      </c>
      <c r="H27" s="364">
        <v>483.04794</v>
      </c>
      <c r="I27" s="374">
        <v>2367.5917910000003</v>
      </c>
    </row>
    <row r="28" spans="1:9" ht="15" thickBot="1">
      <c r="A28" s="324"/>
      <c r="B28" s="325" t="s">
        <v>31</v>
      </c>
      <c r="C28" s="365" t="s">
        <v>32</v>
      </c>
      <c r="D28" s="366"/>
      <c r="E28" s="366"/>
      <c r="F28" s="366"/>
      <c r="G28" s="366"/>
      <c r="H28" s="365"/>
      <c r="I28" s="367"/>
    </row>
    <row r="29" spans="1:9" ht="14.25">
      <c r="A29" s="324"/>
      <c r="B29" s="368" t="s">
        <v>33</v>
      </c>
      <c r="C29" s="369" t="s">
        <v>34</v>
      </c>
      <c r="D29" s="327">
        <v>5407.781454</v>
      </c>
      <c r="E29" s="328">
        <v>355.76654600000006</v>
      </c>
      <c r="F29" s="328">
        <v>3820.3285079999996</v>
      </c>
      <c r="G29" s="328">
        <v>1231.6864</v>
      </c>
      <c r="H29" s="329">
        <v>693.0726900000001</v>
      </c>
      <c r="I29" s="330">
        <v>6100.854144</v>
      </c>
    </row>
    <row r="30" spans="1:9" ht="14.25">
      <c r="A30" s="324"/>
      <c r="B30" s="368" t="s">
        <v>35</v>
      </c>
      <c r="C30" s="224" t="s">
        <v>36</v>
      </c>
      <c r="D30" s="370">
        <v>359.9596000000001</v>
      </c>
      <c r="E30" s="371">
        <v>336.2441</v>
      </c>
      <c r="F30" s="371">
        <v>23.71550000000006</v>
      </c>
      <c r="G30" s="371">
        <v>0</v>
      </c>
      <c r="H30" s="372">
        <v>0</v>
      </c>
      <c r="I30" s="264">
        <v>359.9596000000001</v>
      </c>
    </row>
    <row r="31" spans="1:9" ht="15">
      <c r="A31" s="324"/>
      <c r="B31" s="340">
        <v>511</v>
      </c>
      <c r="C31" s="227" t="s">
        <v>37</v>
      </c>
      <c r="D31" s="373">
        <v>323.7026000000001</v>
      </c>
      <c r="E31" s="363">
        <v>299.9871</v>
      </c>
      <c r="F31" s="363">
        <v>23.71550000000006</v>
      </c>
      <c r="G31" s="363">
        <v>0</v>
      </c>
      <c r="H31" s="364">
        <v>0</v>
      </c>
      <c r="I31" s="374">
        <v>323.7026000000001</v>
      </c>
    </row>
    <row r="32" spans="1:9" ht="15">
      <c r="A32" s="339"/>
      <c r="B32" s="340">
        <v>513</v>
      </c>
      <c r="C32" s="227" t="s">
        <v>38</v>
      </c>
      <c r="D32" s="373">
        <v>36.257</v>
      </c>
      <c r="E32" s="378">
        <v>36.257</v>
      </c>
      <c r="F32" s="378">
        <v>0</v>
      </c>
      <c r="G32" s="378">
        <v>0</v>
      </c>
      <c r="H32" s="379">
        <v>0</v>
      </c>
      <c r="I32" s="374">
        <v>36.257</v>
      </c>
    </row>
    <row r="33" spans="1:9" ht="15">
      <c r="A33" s="339"/>
      <c r="B33" s="340">
        <v>515</v>
      </c>
      <c r="C33" s="227" t="s">
        <v>109</v>
      </c>
      <c r="D33" s="373">
        <v>36.160873</v>
      </c>
      <c r="E33" s="378">
        <v>36.160873</v>
      </c>
      <c r="F33" s="378">
        <v>0</v>
      </c>
      <c r="G33" s="378">
        <v>0</v>
      </c>
      <c r="H33" s="379">
        <v>0</v>
      </c>
      <c r="I33" s="374">
        <v>36.160873</v>
      </c>
    </row>
    <row r="34" spans="1:9" ht="14.25">
      <c r="A34" s="324"/>
      <c r="B34" s="368" t="s">
        <v>40</v>
      </c>
      <c r="C34" s="224" t="s">
        <v>41</v>
      </c>
      <c r="D34" s="370">
        <v>1550.10795849928</v>
      </c>
      <c r="E34" s="371">
        <v>19.52244600000006</v>
      </c>
      <c r="F34" s="371">
        <v>1335.8991124992797</v>
      </c>
      <c r="G34" s="371">
        <v>194.68640000000005</v>
      </c>
      <c r="H34" s="372">
        <v>0</v>
      </c>
      <c r="I34" s="380">
        <v>1550.10795849928</v>
      </c>
    </row>
    <row r="35" spans="1:9" ht="14.25">
      <c r="A35" s="324"/>
      <c r="B35" s="368" t="s">
        <v>42</v>
      </c>
      <c r="C35" s="224" t="s">
        <v>43</v>
      </c>
      <c r="D35" s="370">
        <v>317.6225355007199</v>
      </c>
      <c r="E35" s="371">
        <v>0</v>
      </c>
      <c r="F35" s="371">
        <v>317.6225355007199</v>
      </c>
      <c r="G35" s="371">
        <v>0</v>
      </c>
      <c r="H35" s="372">
        <v>0</v>
      </c>
      <c r="I35" s="380">
        <v>317.6225355007199</v>
      </c>
    </row>
    <row r="36" spans="1:9" ht="15">
      <c r="A36" s="339"/>
      <c r="B36" s="340">
        <v>551</v>
      </c>
      <c r="C36" s="227" t="s">
        <v>44</v>
      </c>
      <c r="D36" s="373">
        <v>0</v>
      </c>
      <c r="E36" s="363">
        <v>0</v>
      </c>
      <c r="F36" s="363">
        <v>0</v>
      </c>
      <c r="G36" s="363">
        <v>0</v>
      </c>
      <c r="H36" s="364">
        <v>0</v>
      </c>
      <c r="I36" s="380">
        <v>0</v>
      </c>
    </row>
    <row r="37" spans="1:9" ht="15">
      <c r="A37" s="339"/>
      <c r="B37" s="340">
        <v>585</v>
      </c>
      <c r="C37" s="227" t="s">
        <v>110</v>
      </c>
      <c r="D37" s="373">
        <v>0</v>
      </c>
      <c r="E37" s="363">
        <v>0</v>
      </c>
      <c r="F37" s="363">
        <v>0</v>
      </c>
      <c r="G37" s="363">
        <v>0</v>
      </c>
      <c r="H37" s="364">
        <v>0</v>
      </c>
      <c r="I37" s="385">
        <v>0</v>
      </c>
    </row>
    <row r="38" spans="1:9" ht="14.25">
      <c r="A38" s="324"/>
      <c r="B38" s="368" t="s">
        <v>49</v>
      </c>
      <c r="C38" s="224" t="s">
        <v>50</v>
      </c>
      <c r="D38" s="370">
        <v>1037</v>
      </c>
      <c r="E38" s="371">
        <v>0</v>
      </c>
      <c r="F38" s="371">
        <v>0</v>
      </c>
      <c r="G38" s="371">
        <v>1037</v>
      </c>
      <c r="H38" s="386">
        <v>0</v>
      </c>
      <c r="I38" s="264">
        <v>1037</v>
      </c>
    </row>
    <row r="39" spans="1:9" ht="14.25">
      <c r="A39" s="324"/>
      <c r="B39" s="368" t="s">
        <v>51</v>
      </c>
      <c r="C39" s="224" t="s">
        <v>52</v>
      </c>
      <c r="D39" s="370">
        <v>2143.0913599999994</v>
      </c>
      <c r="E39" s="371">
        <v>0</v>
      </c>
      <c r="F39" s="507">
        <v>2143.0913599999994</v>
      </c>
      <c r="G39" s="371">
        <v>0</v>
      </c>
      <c r="H39" s="372">
        <v>693.0726900000001</v>
      </c>
      <c r="I39" s="264">
        <v>2836.1640499999994</v>
      </c>
    </row>
    <row r="40" spans="1:9" ht="15.75" thickBot="1">
      <c r="A40" s="339"/>
      <c r="B40" s="389">
        <v>73</v>
      </c>
      <c r="C40" s="390" t="s">
        <v>53</v>
      </c>
      <c r="D40" s="391">
        <v>919.2402</v>
      </c>
      <c r="E40" s="392">
        <v>0</v>
      </c>
      <c r="F40" s="392">
        <v>919.2402</v>
      </c>
      <c r="G40" s="392">
        <v>0</v>
      </c>
      <c r="H40" s="344">
        <v>693.0726900000001</v>
      </c>
      <c r="I40" s="265">
        <v>1612.3128900000002</v>
      </c>
    </row>
    <row r="41" spans="1:9" ht="15">
      <c r="A41" s="396"/>
      <c r="B41" s="395"/>
      <c r="C41" s="396"/>
      <c r="D41" s="339"/>
      <c r="E41" s="396"/>
      <c r="F41" s="397"/>
      <c r="G41" s="524"/>
      <c r="H41" s="396"/>
      <c r="I41" s="396"/>
    </row>
    <row r="42" spans="1:9" ht="16.5" thickBot="1">
      <c r="A42" s="43" t="s">
        <v>54</v>
      </c>
      <c r="B42" s="395"/>
      <c r="C42" s="396"/>
      <c r="D42" s="396"/>
      <c r="E42" s="396"/>
      <c r="F42" s="524"/>
      <c r="G42" s="300"/>
      <c r="H42" s="300"/>
      <c r="I42" s="398"/>
    </row>
    <row r="43" spans="1:9" ht="14.25">
      <c r="A43" s="43"/>
      <c r="B43" s="400" t="s">
        <v>55</v>
      </c>
      <c r="C43" s="401" t="s">
        <v>93</v>
      </c>
      <c r="D43" s="402"/>
      <c r="E43" s="401"/>
      <c r="F43" s="401"/>
      <c r="G43" s="401"/>
      <c r="H43" s="403"/>
      <c r="I43" s="404"/>
    </row>
    <row r="44" spans="1:9" ht="14.25">
      <c r="A44" s="43"/>
      <c r="B44" s="171">
        <v>80</v>
      </c>
      <c r="C44" s="407" t="s">
        <v>57</v>
      </c>
      <c r="D44" s="716">
        <v>1.31017442444152</v>
      </c>
      <c r="E44" s="717">
        <v>1.24835668500433</v>
      </c>
      <c r="F44" s="717">
        <v>1.41468619692849</v>
      </c>
      <c r="G44" s="717">
        <v>1.0038654319800902</v>
      </c>
      <c r="H44" s="527"/>
      <c r="I44" s="528">
        <v>1.16133524696177</v>
      </c>
    </row>
    <row r="45" spans="1:9" ht="15" thickBot="1">
      <c r="A45" s="43"/>
      <c r="B45" s="170">
        <v>90</v>
      </c>
      <c r="C45" s="412" t="s">
        <v>58</v>
      </c>
      <c r="D45" s="529">
        <v>33.14041721434425</v>
      </c>
      <c r="E45" s="530"/>
      <c r="F45" s="530">
        <v>33.14041721434425</v>
      </c>
      <c r="G45" s="530"/>
      <c r="H45" s="531">
        <v>10.717563672352206</v>
      </c>
      <c r="I45" s="532">
        <v>43.85798088669645</v>
      </c>
    </row>
    <row r="46" spans="1:9" ht="15.75">
      <c r="A46" s="43"/>
      <c r="B46" s="577"/>
      <c r="C46" s="416" t="s">
        <v>59</v>
      </c>
      <c r="D46" s="413"/>
      <c r="E46" s="413"/>
      <c r="F46" s="413"/>
      <c r="G46" s="413"/>
      <c r="H46" s="413"/>
      <c r="I46" s="398"/>
    </row>
    <row r="47" spans="1:9" ht="15">
      <c r="A47" s="396"/>
      <c r="B47" s="682"/>
      <c r="C47" s="29" t="s">
        <v>152</v>
      </c>
      <c r="D47" s="696">
        <v>64667</v>
      </c>
      <c r="E47" s="696">
        <v>64667</v>
      </c>
      <c r="F47" s="696">
        <v>64667</v>
      </c>
      <c r="G47" s="696">
        <v>64667</v>
      </c>
      <c r="H47" s="696">
        <v>64667</v>
      </c>
      <c r="I47" s="696">
        <v>64667</v>
      </c>
    </row>
    <row r="48" spans="1:9" ht="15.75">
      <c r="A48" s="396"/>
      <c r="C48" s="43" t="s">
        <v>88</v>
      </c>
      <c r="D48" s="299"/>
      <c r="E48" s="417"/>
      <c r="F48" s="418"/>
      <c r="G48" s="419"/>
      <c r="H48" s="320"/>
      <c r="I48" s="398"/>
    </row>
    <row r="49" spans="1:9" ht="15.75">
      <c r="A49" s="396"/>
      <c r="C49" s="3"/>
      <c r="E49" s="417"/>
      <c r="F49" s="418"/>
      <c r="G49" s="419"/>
      <c r="H49" s="320"/>
      <c r="I49" s="398"/>
    </row>
    <row r="50" spans="1:9" ht="15.75">
      <c r="A50" s="396"/>
      <c r="C50" s="399"/>
      <c r="D50" s="398"/>
      <c r="E50" s="398"/>
      <c r="F50" s="398"/>
      <c r="G50" s="398"/>
      <c r="H50" s="398"/>
      <c r="I50" s="398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3"/>
    </row>
    <row r="63" ht="14.25">
      <c r="A63" s="23"/>
    </row>
    <row r="64" ht="14.25">
      <c r="A64" s="23"/>
    </row>
    <row r="65" ht="14.25">
      <c r="A65" s="23"/>
    </row>
    <row r="66" ht="14.25">
      <c r="A66" s="23"/>
    </row>
    <row r="67" ht="14.25">
      <c r="A67" s="23"/>
    </row>
    <row r="68" ht="14.25">
      <c r="A68" s="23"/>
    </row>
    <row r="69" ht="14.25">
      <c r="A69" s="23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6">
      <selection activeCell="A1" sqref="A1"/>
    </sheetView>
  </sheetViews>
  <sheetFormatPr defaultColWidth="11.421875" defaultRowHeight="12.75"/>
  <cols>
    <col min="1" max="1" width="2.57421875" style="548" customWidth="1"/>
    <col min="2" max="2" width="4.421875" style="548" customWidth="1"/>
    <col min="3" max="3" width="47.421875" style="548" customWidth="1"/>
    <col min="4" max="4" width="11.00390625" style="548" customWidth="1"/>
    <col min="5" max="5" width="10.7109375" style="548" customWidth="1"/>
    <col min="6" max="6" width="15.140625" style="548" customWidth="1"/>
    <col min="7" max="7" width="14.421875" style="548" customWidth="1"/>
    <col min="8" max="16384" width="11.421875" style="548" customWidth="1"/>
  </cols>
  <sheetData>
    <row r="1" spans="1:5" ht="15.75">
      <c r="A1" s="617"/>
      <c r="B1" s="732"/>
      <c r="C1" s="549"/>
      <c r="D1" s="549"/>
      <c r="E1" s="549"/>
    </row>
    <row r="2" spans="1:7" ht="18.75">
      <c r="A2" s="687"/>
      <c r="B2" s="542"/>
      <c r="C2" s="542"/>
      <c r="D2" s="543" t="s">
        <v>91</v>
      </c>
      <c r="E2" s="544"/>
      <c r="F2" s="545"/>
      <c r="G2" s="542"/>
    </row>
    <row r="3" spans="1:6" ht="15.75">
      <c r="A3" s="618"/>
      <c r="B3" s="546"/>
      <c r="C3" s="547"/>
      <c r="E3" s="549"/>
      <c r="F3" s="141"/>
    </row>
    <row r="4" spans="1:5" ht="15.75">
      <c r="A4" s="618"/>
      <c r="B4" s="550"/>
      <c r="C4" s="551"/>
      <c r="D4" s="552"/>
      <c r="E4" s="552"/>
    </row>
    <row r="5" spans="1:6" ht="14.25">
      <c r="A5" s="618"/>
      <c r="D5" s="553"/>
      <c r="E5" s="553"/>
      <c r="F5" s="141"/>
    </row>
    <row r="6" spans="1:7" ht="14.25">
      <c r="A6" s="618"/>
      <c r="B6" s="554" t="s">
        <v>1</v>
      </c>
      <c r="C6" s="555"/>
      <c r="D6" s="556" t="s">
        <v>118</v>
      </c>
      <c r="E6" s="557"/>
      <c r="F6" s="699" t="s">
        <v>177</v>
      </c>
      <c r="G6" s="708"/>
    </row>
    <row r="7" spans="1:7" ht="15.75" thickBot="1">
      <c r="A7" s="620"/>
      <c r="B7" s="559"/>
      <c r="C7" s="558"/>
      <c r="D7" s="557"/>
      <c r="E7" s="557"/>
      <c r="F7" s="557"/>
      <c r="G7" s="555"/>
    </row>
    <row r="8" spans="1:7" ht="15">
      <c r="A8" s="617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ht="15">
      <c r="A9" s="617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ht="15">
      <c r="A10" s="617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70" t="s">
        <v>12</v>
      </c>
    </row>
    <row r="11" spans="1:7" ht="15.75" thickBot="1">
      <c r="A11" s="617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574">
        <v>1490</v>
      </c>
    </row>
    <row r="12" spans="1:7" ht="15">
      <c r="A12" s="617"/>
      <c r="B12" s="618" t="s">
        <v>15</v>
      </c>
      <c r="C12" s="142"/>
      <c r="D12" s="565"/>
      <c r="E12" s="565"/>
      <c r="G12" s="565"/>
    </row>
    <row r="13" spans="1:7" ht="15.75" thickBot="1">
      <c r="A13" s="620"/>
      <c r="B13" s="582"/>
      <c r="C13" s="142"/>
      <c r="D13" s="565"/>
      <c r="E13" s="565"/>
      <c r="F13" s="565"/>
      <c r="G13" s="565"/>
    </row>
    <row r="14" spans="1:7" ht="14.25">
      <c r="A14" s="733"/>
      <c r="B14" s="734"/>
      <c r="C14" s="735" t="s">
        <v>98</v>
      </c>
      <c r="D14" s="736">
        <v>157.647</v>
      </c>
      <c r="E14" s="735">
        <v>7.153</v>
      </c>
      <c r="F14" s="737">
        <v>150.494</v>
      </c>
      <c r="G14" s="515">
        <v>929</v>
      </c>
    </row>
    <row r="15" spans="1:7" ht="14.25">
      <c r="A15" s="618"/>
      <c r="B15" s="568"/>
      <c r="C15" s="738" t="s">
        <v>99</v>
      </c>
      <c r="D15" s="739">
        <v>426.95523543105804</v>
      </c>
      <c r="E15" s="740">
        <v>216.94142317908575</v>
      </c>
      <c r="F15" s="741">
        <v>436.93722008850847</v>
      </c>
      <c r="G15" s="742">
        <v>0.2185145317545748</v>
      </c>
    </row>
    <row r="16" spans="1:7" ht="15" thickBot="1">
      <c r="A16" s="618"/>
      <c r="B16" s="574"/>
      <c r="C16" s="743" t="s">
        <v>100</v>
      </c>
      <c r="D16" s="744">
        <v>6730.8212</v>
      </c>
      <c r="E16" s="745">
        <v>155.1782</v>
      </c>
      <c r="F16" s="746">
        <v>6575.643</v>
      </c>
      <c r="G16" s="514">
        <v>203</v>
      </c>
    </row>
    <row r="17" spans="1:7" ht="14.25">
      <c r="A17" s="747"/>
      <c r="B17" s="747" t="s">
        <v>19</v>
      </c>
      <c r="C17" s="664"/>
      <c r="D17" s="748"/>
      <c r="E17" s="748"/>
      <c r="F17" s="748"/>
      <c r="G17" s="664"/>
    </row>
    <row r="18" spans="1:7" ht="14.25">
      <c r="A18" s="747"/>
      <c r="B18" s="664"/>
      <c r="C18" s="664"/>
      <c r="D18" s="748"/>
      <c r="E18" s="748"/>
      <c r="F18" s="748"/>
      <c r="G18" s="664"/>
    </row>
    <row r="19" spans="1:7" ht="14.25">
      <c r="A19" s="747"/>
      <c r="B19" s="664"/>
      <c r="C19" s="555"/>
      <c r="D19" s="749"/>
      <c r="E19" s="665"/>
      <c r="F19" s="747"/>
      <c r="G19" s="665"/>
    </row>
    <row r="20" spans="1:7" ht="15" thickBot="1">
      <c r="A20" s="747"/>
      <c r="B20" s="664"/>
      <c r="C20" s="664"/>
      <c r="D20" s="750" t="s">
        <v>101</v>
      </c>
      <c r="E20" s="750" t="s">
        <v>101</v>
      </c>
      <c r="F20" s="750" t="s">
        <v>101</v>
      </c>
      <c r="G20" s="747" t="s">
        <v>20</v>
      </c>
    </row>
    <row r="21" spans="1:7" ht="15" thickBot="1">
      <c r="A21" s="618"/>
      <c r="B21" s="563" t="s">
        <v>21</v>
      </c>
      <c r="C21" s="751" t="s">
        <v>22</v>
      </c>
      <c r="D21" s="752">
        <v>6730.8212</v>
      </c>
      <c r="E21" s="753">
        <v>155.1782</v>
      </c>
      <c r="F21" s="754">
        <v>6575.643</v>
      </c>
      <c r="G21" s="755">
        <v>203</v>
      </c>
    </row>
    <row r="22" spans="1:7" ht="14.25">
      <c r="A22" s="618"/>
      <c r="B22" s="563" t="s">
        <v>23</v>
      </c>
      <c r="C22" s="751" t="s">
        <v>24</v>
      </c>
      <c r="D22" s="752">
        <v>1915.7869210000001</v>
      </c>
      <c r="E22" s="753">
        <v>29.993038</v>
      </c>
      <c r="F22" s="754">
        <v>1885.793883</v>
      </c>
      <c r="G22" s="755">
        <v>18.010929</v>
      </c>
    </row>
    <row r="23" spans="1:7" ht="15.75" thickBot="1">
      <c r="A23" s="617"/>
      <c r="B23" s="756">
        <v>25</v>
      </c>
      <c r="C23" s="757" t="s">
        <v>107</v>
      </c>
      <c r="D23" s="758">
        <v>1446.2060912000002</v>
      </c>
      <c r="E23" s="759">
        <v>5.446545</v>
      </c>
      <c r="F23" s="760">
        <v>1440.7595462000002</v>
      </c>
      <c r="G23" s="761">
        <v>17.867942</v>
      </c>
    </row>
    <row r="24" spans="1:7" ht="15" thickBot="1">
      <c r="A24" s="618"/>
      <c r="B24" s="654">
        <v>100</v>
      </c>
      <c r="C24" s="762" t="s">
        <v>26</v>
      </c>
      <c r="D24" s="763"/>
      <c r="E24" s="764"/>
      <c r="F24" s="765"/>
      <c r="G24" s="766">
        <v>73.41</v>
      </c>
    </row>
    <row r="25" spans="1:7" ht="15" thickBot="1">
      <c r="A25" s="618"/>
      <c r="B25" s="654">
        <v>991</v>
      </c>
      <c r="C25" s="767" t="s">
        <v>27</v>
      </c>
      <c r="D25" s="763">
        <v>8646.608121000001</v>
      </c>
      <c r="E25" s="764">
        <v>185.17123800000002</v>
      </c>
      <c r="F25" s="765">
        <v>8461.436883</v>
      </c>
      <c r="G25" s="766">
        <v>294.420929</v>
      </c>
    </row>
    <row r="26" spans="1:7" ht="14.25">
      <c r="A26" s="618"/>
      <c r="B26" s="563" t="s">
        <v>28</v>
      </c>
      <c r="C26" s="751" t="s">
        <v>29</v>
      </c>
      <c r="D26" s="752">
        <v>2899.2029679999996</v>
      </c>
      <c r="E26" s="753">
        <v>35.457301</v>
      </c>
      <c r="F26" s="754">
        <v>2863.7456669999997</v>
      </c>
      <c r="G26" s="768">
        <v>117.287252</v>
      </c>
    </row>
    <row r="27" spans="1:7" ht="15.75" thickBot="1">
      <c r="A27" s="617"/>
      <c r="B27" s="769">
        <v>35</v>
      </c>
      <c r="C27" s="770" t="s">
        <v>108</v>
      </c>
      <c r="D27" s="771">
        <v>2712.7833414999996</v>
      </c>
      <c r="E27" s="772">
        <v>35.179518</v>
      </c>
      <c r="F27" s="773">
        <v>2677.6038234999996</v>
      </c>
      <c r="G27" s="774">
        <v>70.444432</v>
      </c>
    </row>
    <row r="28" spans="1:7" ht="15" thickBot="1">
      <c r="A28" s="618"/>
      <c r="B28" s="654" t="s">
        <v>31</v>
      </c>
      <c r="C28" s="767" t="s">
        <v>32</v>
      </c>
      <c r="D28" s="763"/>
      <c r="E28" s="764"/>
      <c r="F28" s="765"/>
      <c r="G28" s="766">
        <v>50.161</v>
      </c>
    </row>
    <row r="29" spans="1:7" ht="14.25">
      <c r="A29" s="618"/>
      <c r="B29" s="775" t="s">
        <v>33</v>
      </c>
      <c r="C29" s="776" t="s">
        <v>34</v>
      </c>
      <c r="D29" s="777">
        <v>5747.4051530000015</v>
      </c>
      <c r="E29" s="778">
        <v>149.71393700000002</v>
      </c>
      <c r="F29" s="779">
        <v>5597.691216000001</v>
      </c>
      <c r="G29" s="780">
        <v>126.972677</v>
      </c>
    </row>
    <row r="30" spans="1:7" ht="14.25">
      <c r="A30" s="618"/>
      <c r="B30" s="775" t="s">
        <v>35</v>
      </c>
      <c r="C30" s="781" t="s">
        <v>36</v>
      </c>
      <c r="D30" s="777">
        <v>347.1974</v>
      </c>
      <c r="E30" s="778">
        <v>0</v>
      </c>
      <c r="F30" s="779">
        <v>347.1974</v>
      </c>
      <c r="G30" s="780">
        <v>0</v>
      </c>
    </row>
    <row r="31" spans="1:7" ht="15">
      <c r="A31" s="618"/>
      <c r="B31" s="769">
        <v>511</v>
      </c>
      <c r="C31" s="770" t="s">
        <v>37</v>
      </c>
      <c r="D31" s="771">
        <v>319.9494</v>
      </c>
      <c r="E31" s="772">
        <v>0</v>
      </c>
      <c r="F31" s="773">
        <v>319.9494</v>
      </c>
      <c r="G31" s="774">
        <v>0</v>
      </c>
    </row>
    <row r="32" spans="1:7" ht="15">
      <c r="A32" s="617"/>
      <c r="B32" s="769">
        <v>513</v>
      </c>
      <c r="C32" s="770" t="s">
        <v>38</v>
      </c>
      <c r="D32" s="771">
        <v>27.248</v>
      </c>
      <c r="E32" s="782">
        <v>0</v>
      </c>
      <c r="F32" s="773">
        <v>27.248</v>
      </c>
      <c r="G32" s="783">
        <v>0</v>
      </c>
    </row>
    <row r="33" spans="1:7" ht="15">
      <c r="A33" s="617"/>
      <c r="B33" s="769">
        <v>515</v>
      </c>
      <c r="C33" s="770" t="s">
        <v>109</v>
      </c>
      <c r="D33" s="771">
        <v>27.218</v>
      </c>
      <c r="E33" s="782">
        <v>0</v>
      </c>
      <c r="F33" s="773">
        <v>27.218</v>
      </c>
      <c r="G33" s="783">
        <v>0</v>
      </c>
    </row>
    <row r="34" spans="1:7" ht="14.25">
      <c r="A34" s="618"/>
      <c r="B34" s="775" t="s">
        <v>40</v>
      </c>
      <c r="C34" s="781" t="s">
        <v>41</v>
      </c>
      <c r="D34" s="777">
        <v>1047.6089151440003</v>
      </c>
      <c r="E34" s="778">
        <v>31.03564</v>
      </c>
      <c r="F34" s="784">
        <v>1016.5732751440003</v>
      </c>
      <c r="G34" s="780">
        <v>0</v>
      </c>
    </row>
    <row r="35" spans="1:7" ht="14.25">
      <c r="A35" s="618"/>
      <c r="B35" s="775" t="s">
        <v>42</v>
      </c>
      <c r="C35" s="781" t="s">
        <v>43</v>
      </c>
      <c r="D35" s="777">
        <v>219.89011895600007</v>
      </c>
      <c r="E35" s="778">
        <v>0</v>
      </c>
      <c r="F35" s="784">
        <v>219.89011895600007</v>
      </c>
      <c r="G35" s="780">
        <v>0</v>
      </c>
    </row>
    <row r="36" spans="1:7" ht="15">
      <c r="A36" s="617"/>
      <c r="B36" s="769">
        <v>551</v>
      </c>
      <c r="C36" s="785" t="s">
        <v>44</v>
      </c>
      <c r="D36" s="771">
        <v>0</v>
      </c>
      <c r="E36" s="772">
        <v>0</v>
      </c>
      <c r="F36" s="784">
        <v>0</v>
      </c>
      <c r="G36" s="774">
        <v>0</v>
      </c>
    </row>
    <row r="37" spans="1:7" ht="15">
      <c r="A37" s="617"/>
      <c r="B37" s="769">
        <v>585</v>
      </c>
      <c r="C37" s="785" t="s">
        <v>110</v>
      </c>
      <c r="D37" s="771">
        <v>0</v>
      </c>
      <c r="E37" s="772">
        <v>0</v>
      </c>
      <c r="F37" s="784">
        <v>0</v>
      </c>
      <c r="G37" s="774">
        <v>0</v>
      </c>
    </row>
    <row r="38" spans="1:7" ht="14.25">
      <c r="A38" s="618"/>
      <c r="B38" s="775" t="s">
        <v>46</v>
      </c>
      <c r="C38" s="781" t="s">
        <v>47</v>
      </c>
      <c r="D38" s="777">
        <v>0</v>
      </c>
      <c r="E38" s="778"/>
      <c r="F38" s="779"/>
      <c r="G38" s="780">
        <v>96.49923452</v>
      </c>
    </row>
    <row r="39" spans="1:7" ht="15">
      <c r="A39" s="617"/>
      <c r="B39" s="769">
        <v>603</v>
      </c>
      <c r="C39" s="786" t="s">
        <v>48</v>
      </c>
      <c r="D39" s="782">
        <v>0</v>
      </c>
      <c r="E39" s="782"/>
      <c r="F39" s="901"/>
      <c r="G39" s="783">
        <v>96.49923452</v>
      </c>
    </row>
    <row r="40" spans="1:7" ht="14.25">
      <c r="A40" s="618"/>
      <c r="B40" s="775" t="s">
        <v>49</v>
      </c>
      <c r="C40" s="781" t="s">
        <v>50</v>
      </c>
      <c r="D40" s="777">
        <v>929</v>
      </c>
      <c r="E40" s="778">
        <v>0</v>
      </c>
      <c r="F40" s="779">
        <v>929</v>
      </c>
      <c r="G40" s="902"/>
    </row>
    <row r="41" spans="1:7" ht="14.25">
      <c r="A41" s="618"/>
      <c r="B41" s="775" t="s">
        <v>51</v>
      </c>
      <c r="C41" s="781" t="s">
        <v>52</v>
      </c>
      <c r="D41" s="777">
        <v>3203.7087188999994</v>
      </c>
      <c r="E41" s="778">
        <v>118.67829700000001</v>
      </c>
      <c r="F41" s="779">
        <v>3085.0304218999995</v>
      </c>
      <c r="G41" s="787">
        <v>30.47344248</v>
      </c>
    </row>
    <row r="42" spans="1:7" ht="15.75" thickBot="1">
      <c r="A42" s="617"/>
      <c r="B42" s="756">
        <v>73</v>
      </c>
      <c r="C42" s="788" t="s">
        <v>53</v>
      </c>
      <c r="D42" s="758">
        <v>1804.703493</v>
      </c>
      <c r="E42" s="759">
        <v>7.655840000000001</v>
      </c>
      <c r="F42" s="760">
        <v>1797.047653</v>
      </c>
      <c r="G42" s="761">
        <v>30.47344248</v>
      </c>
    </row>
    <row r="43" spans="1:7" ht="15">
      <c r="A43" s="617"/>
      <c r="B43" s="618" t="s">
        <v>54</v>
      </c>
      <c r="C43" s="668"/>
      <c r="D43" s="789"/>
      <c r="E43" s="790"/>
      <c r="F43" s="791"/>
      <c r="G43" s="789"/>
    </row>
    <row r="44" spans="1:7" ht="15.75" thickBot="1">
      <c r="A44" s="618"/>
      <c r="B44" s="792"/>
      <c r="C44" s="668"/>
      <c r="D44" s="789"/>
      <c r="E44" s="790"/>
      <c r="F44" s="791"/>
      <c r="G44" s="789"/>
    </row>
    <row r="45" spans="1:7" ht="15">
      <c r="A45" s="617"/>
      <c r="B45" s="563" t="s">
        <v>55</v>
      </c>
      <c r="C45" s="793" t="s">
        <v>56</v>
      </c>
      <c r="D45" s="794"/>
      <c r="E45" s="794"/>
      <c r="F45" s="795"/>
      <c r="G45" s="768">
        <v>-23.248999999999995</v>
      </c>
    </row>
    <row r="46" spans="1:7" ht="14.25">
      <c r="A46" s="618"/>
      <c r="B46" s="796">
        <v>80</v>
      </c>
      <c r="C46" s="797" t="s">
        <v>57</v>
      </c>
      <c r="D46" s="798">
        <v>1.1711060941104319</v>
      </c>
      <c r="E46" s="798">
        <v>1.03649802489664</v>
      </c>
      <c r="F46" s="799">
        <v>1.1747062755452995</v>
      </c>
      <c r="G46" s="800">
        <v>1.5987691588167428</v>
      </c>
    </row>
    <row r="47" spans="1:7" ht="15" thickBot="1">
      <c r="A47" s="618"/>
      <c r="B47" s="634">
        <v>90</v>
      </c>
      <c r="C47" s="801" t="s">
        <v>58</v>
      </c>
      <c r="D47" s="802">
        <v>49.26736154059083</v>
      </c>
      <c r="E47" s="802">
        <v>1.8250618512310273</v>
      </c>
      <c r="F47" s="803">
        <v>47.4422996893598</v>
      </c>
      <c r="G47" s="804">
        <v>0.4686275313331385</v>
      </c>
    </row>
    <row r="48" spans="1:7" ht="15.75">
      <c r="A48" s="618"/>
      <c r="B48" s="579"/>
      <c r="C48" s="805" t="s">
        <v>59</v>
      </c>
      <c r="D48" s="147"/>
      <c r="E48" s="147"/>
      <c r="F48" s="147"/>
      <c r="G48" s="147"/>
    </row>
    <row r="49" spans="1:7" ht="15">
      <c r="A49" s="617"/>
      <c r="B49" s="806"/>
      <c r="C49" s="664" t="s">
        <v>178</v>
      </c>
      <c r="D49" s="714">
        <v>65027</v>
      </c>
      <c r="E49" s="714">
        <v>65027</v>
      </c>
      <c r="F49" s="714">
        <v>65027</v>
      </c>
      <c r="G49" s="714">
        <v>65027</v>
      </c>
    </row>
    <row r="50" spans="1:7" ht="15.75">
      <c r="A50" s="617"/>
      <c r="B50" s="805"/>
      <c r="C50" s="583" t="s">
        <v>102</v>
      </c>
      <c r="D50" s="555"/>
      <c r="E50" s="130"/>
      <c r="F50" s="128"/>
      <c r="G50" s="660"/>
    </row>
    <row r="51" spans="1:7" ht="15.75">
      <c r="A51" s="617"/>
      <c r="B51" s="806"/>
      <c r="C51" s="128" t="s">
        <v>95</v>
      </c>
      <c r="D51" s="664"/>
      <c r="E51" s="130"/>
      <c r="F51" s="128"/>
      <c r="G51" s="656"/>
    </row>
    <row r="52" spans="1:7" ht="15.75">
      <c r="A52" s="617"/>
      <c r="B52" s="664"/>
      <c r="C52" s="128" t="s">
        <v>96</v>
      </c>
      <c r="E52" s="130"/>
      <c r="F52" s="128"/>
      <c r="G52" s="656"/>
    </row>
    <row r="53" spans="1:7" ht="14.25">
      <c r="A53" s="618"/>
      <c r="B53" s="618"/>
      <c r="C53" s="128" t="s">
        <v>97</v>
      </c>
      <c r="D53" s="672"/>
      <c r="E53" s="672"/>
      <c r="F53" s="672"/>
      <c r="G53" s="672"/>
    </row>
    <row r="54" ht="15">
      <c r="A54" s="620"/>
    </row>
    <row r="55" ht="15">
      <c r="A55" s="620"/>
    </row>
    <row r="56" ht="15">
      <c r="A56" s="620"/>
    </row>
    <row r="57" ht="15">
      <c r="A57" s="620"/>
    </row>
    <row r="58" ht="15">
      <c r="A58" s="620"/>
    </row>
    <row r="59" ht="15">
      <c r="A59" s="620"/>
    </row>
    <row r="60" ht="15">
      <c r="A60" s="620"/>
    </row>
    <row r="61" ht="15">
      <c r="A61" s="620"/>
    </row>
    <row r="62" ht="15">
      <c r="A62" s="620"/>
    </row>
    <row r="63" ht="15">
      <c r="A63" s="620"/>
    </row>
    <row r="64" ht="15">
      <c r="A64" s="620"/>
    </row>
    <row r="65" ht="15">
      <c r="A65" s="620"/>
    </row>
    <row r="66" ht="15">
      <c r="A66" s="620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54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69"/>
  <sheetViews>
    <sheetView showGridLines="0" workbookViewId="0" topLeftCell="A16">
      <selection activeCell="M6" sqref="M6:M7"/>
    </sheetView>
  </sheetViews>
  <sheetFormatPr defaultColWidth="11.421875" defaultRowHeight="12.75"/>
  <cols>
    <col min="1" max="1" width="3.00390625" style="548" customWidth="1"/>
    <col min="2" max="2" width="4.421875" style="548" customWidth="1"/>
    <col min="3" max="3" width="40.7109375" style="548" customWidth="1"/>
    <col min="4" max="4" width="16.421875" style="548" customWidth="1"/>
    <col min="5" max="5" width="9.00390625" style="548" customWidth="1"/>
    <col min="6" max="6" width="13.00390625" style="548" customWidth="1"/>
    <col min="7" max="7" width="11.421875" style="548" customWidth="1"/>
    <col min="8" max="8" width="12.00390625" style="548" customWidth="1"/>
    <col min="9" max="9" width="20.421875" style="548" customWidth="1"/>
    <col min="10" max="16384" width="11.421875" style="548" customWidth="1"/>
  </cols>
  <sheetData>
    <row r="1" spans="1:9" ht="14.25">
      <c r="A1" s="747"/>
      <c r="B1" s="747"/>
      <c r="C1" s="747"/>
      <c r="D1" s="747"/>
      <c r="E1" s="747"/>
      <c r="F1" s="747"/>
      <c r="G1" s="747"/>
      <c r="H1" s="747"/>
      <c r="I1" s="747"/>
    </row>
    <row r="2" spans="1:9" ht="18.75">
      <c r="A2" s="747"/>
      <c r="B2" s="747"/>
      <c r="C2" s="807" t="s">
        <v>60</v>
      </c>
      <c r="D2" s="747"/>
      <c r="E2" s="747"/>
      <c r="F2" s="747"/>
      <c r="G2" s="747"/>
      <c r="H2" s="747"/>
      <c r="I2" s="747"/>
    </row>
    <row r="3" spans="1:9" ht="14.25">
      <c r="A3" s="747"/>
      <c r="B3" s="747"/>
      <c r="C3" s="747"/>
      <c r="D3" s="747"/>
      <c r="E3" s="808"/>
      <c r="F3" s="747"/>
      <c r="G3" s="747"/>
      <c r="H3" s="747"/>
      <c r="I3" s="747"/>
    </row>
    <row r="4" spans="1:9" ht="14.25">
      <c r="A4" s="747"/>
      <c r="B4" s="747"/>
      <c r="D4" s="808"/>
      <c r="E4" s="637"/>
      <c r="F4" s="747"/>
      <c r="G4" s="747"/>
      <c r="H4" s="809" t="s">
        <v>177</v>
      </c>
      <c r="I4" s="809"/>
    </row>
    <row r="5" spans="1:9" ht="15" thickBot="1">
      <c r="A5" s="747"/>
      <c r="B5" s="747"/>
      <c r="C5" s="747"/>
      <c r="D5" s="637"/>
      <c r="E5" s="747"/>
      <c r="F5" s="747"/>
      <c r="G5" s="747"/>
      <c r="H5" s="747"/>
      <c r="I5" s="747"/>
    </row>
    <row r="6" spans="1:9" ht="14.25">
      <c r="A6" s="747"/>
      <c r="B6" s="747"/>
      <c r="C6" s="747"/>
      <c r="D6" s="810" t="s">
        <v>61</v>
      </c>
      <c r="E6" s="811"/>
      <c r="F6" s="811"/>
      <c r="G6" s="812"/>
      <c r="H6" s="813"/>
      <c r="I6" s="814" t="s">
        <v>61</v>
      </c>
    </row>
    <row r="7" spans="1:9" ht="15" thickBot="1">
      <c r="A7" s="747"/>
      <c r="B7" s="747"/>
      <c r="C7" s="815"/>
      <c r="D7" s="816"/>
      <c r="E7" s="817" t="s">
        <v>62</v>
      </c>
      <c r="F7" s="818"/>
      <c r="G7" s="819"/>
      <c r="H7" s="820" t="s">
        <v>63</v>
      </c>
      <c r="I7" s="821" t="s">
        <v>64</v>
      </c>
    </row>
    <row r="8" spans="1:9" ht="15">
      <c r="A8" s="747"/>
      <c r="B8" s="814" t="s">
        <v>2</v>
      </c>
      <c r="C8" s="822"/>
      <c r="D8" s="823" t="s">
        <v>9</v>
      </c>
      <c r="E8" s="824" t="s">
        <v>65</v>
      </c>
      <c r="F8" s="825" t="s">
        <v>66</v>
      </c>
      <c r="G8" s="825" t="s">
        <v>67</v>
      </c>
      <c r="H8" s="820" t="s">
        <v>68</v>
      </c>
      <c r="I8" s="820" t="s">
        <v>69</v>
      </c>
    </row>
    <row r="9" spans="1:9" ht="14.25">
      <c r="A9" s="747"/>
      <c r="B9" s="820" t="s">
        <v>5</v>
      </c>
      <c r="C9" s="826"/>
      <c r="D9" s="827" t="s">
        <v>70</v>
      </c>
      <c r="E9" s="828"/>
      <c r="F9" s="828" t="s">
        <v>71</v>
      </c>
      <c r="G9" s="828" t="s">
        <v>71</v>
      </c>
      <c r="H9" s="820" t="s">
        <v>72</v>
      </c>
      <c r="I9" s="820" t="s">
        <v>73</v>
      </c>
    </row>
    <row r="10" spans="1:9" ht="15" thickBot="1">
      <c r="A10" s="747"/>
      <c r="B10" s="820" t="s">
        <v>8</v>
      </c>
      <c r="C10" s="829"/>
      <c r="D10" s="830" t="s">
        <v>74</v>
      </c>
      <c r="E10" s="831" t="s">
        <v>75</v>
      </c>
      <c r="F10" s="832" t="s">
        <v>76</v>
      </c>
      <c r="G10" s="832" t="s">
        <v>77</v>
      </c>
      <c r="H10" s="821"/>
      <c r="I10" s="821" t="s">
        <v>74</v>
      </c>
    </row>
    <row r="11" spans="1:9" ht="15" thickBot="1">
      <c r="A11" s="747"/>
      <c r="B11" s="821" t="s">
        <v>13</v>
      </c>
      <c r="C11" s="833" t="s">
        <v>14</v>
      </c>
      <c r="D11" s="834" t="s">
        <v>78</v>
      </c>
      <c r="E11" s="835" t="s">
        <v>79</v>
      </c>
      <c r="F11" s="836" t="s">
        <v>80</v>
      </c>
      <c r="G11" s="837" t="s">
        <v>81</v>
      </c>
      <c r="H11" s="833" t="s">
        <v>82</v>
      </c>
      <c r="I11" s="833" t="s">
        <v>94</v>
      </c>
    </row>
    <row r="12" spans="1:9" ht="15">
      <c r="A12" s="618"/>
      <c r="B12" s="576"/>
      <c r="C12" s="320"/>
      <c r="D12" s="577"/>
      <c r="E12" s="577"/>
      <c r="F12" s="577"/>
      <c r="G12" s="577"/>
      <c r="H12" s="577"/>
      <c r="I12" s="295"/>
    </row>
    <row r="13" spans="1:9" ht="15.75" thickBot="1">
      <c r="A13" s="618" t="s">
        <v>15</v>
      </c>
      <c r="B13" s="576"/>
      <c r="C13" s="320"/>
      <c r="D13" s="577"/>
      <c r="E13" s="577"/>
      <c r="F13" s="577"/>
      <c r="G13" s="577"/>
      <c r="H13" s="577"/>
      <c r="I13" s="295"/>
    </row>
    <row r="14" spans="1:9" ht="14.25">
      <c r="A14" s="733"/>
      <c r="B14" s="302"/>
      <c r="C14" s="838" t="s">
        <v>16</v>
      </c>
      <c r="D14" s="839">
        <v>150.494</v>
      </c>
      <c r="E14" s="840">
        <v>16.418</v>
      </c>
      <c r="F14" s="840">
        <v>114.076</v>
      </c>
      <c r="G14" s="841">
        <v>20</v>
      </c>
      <c r="H14" s="904"/>
      <c r="I14" s="307">
        <v>150.494</v>
      </c>
    </row>
    <row r="15" spans="1:9" ht="14.25">
      <c r="A15" s="618"/>
      <c r="B15" s="308"/>
      <c r="C15" s="842" t="s">
        <v>17</v>
      </c>
      <c r="D15" s="843">
        <v>436.93722008850847</v>
      </c>
      <c r="E15" s="903"/>
      <c r="F15" s="903">
        <v>449.9701514779621</v>
      </c>
      <c r="G15" s="844">
        <v>495.78875</v>
      </c>
      <c r="H15" s="905"/>
      <c r="I15" s="506">
        <v>436.93722008850847</v>
      </c>
    </row>
    <row r="16" spans="1:9" ht="15" thickBot="1">
      <c r="A16" s="618"/>
      <c r="B16" s="314"/>
      <c r="C16" s="845" t="s">
        <v>18</v>
      </c>
      <c r="D16" s="846">
        <v>6575.643</v>
      </c>
      <c r="E16" s="847">
        <v>450.986</v>
      </c>
      <c r="F16" s="847">
        <v>5133.0795</v>
      </c>
      <c r="G16" s="848">
        <v>991.5775</v>
      </c>
      <c r="H16" s="906"/>
      <c r="I16" s="319">
        <v>6575.643</v>
      </c>
    </row>
    <row r="17" spans="1:9" ht="14.25">
      <c r="A17" s="618"/>
      <c r="B17" s="747"/>
      <c r="C17" s="747"/>
      <c r="D17" s="747"/>
      <c r="E17" s="747"/>
      <c r="F17" s="747"/>
      <c r="G17" s="415"/>
      <c r="H17" s="415"/>
      <c r="I17" s="295"/>
    </row>
    <row r="18" spans="1:9" ht="15">
      <c r="A18" s="747"/>
      <c r="B18" s="747"/>
      <c r="C18" s="747"/>
      <c r="D18" s="747"/>
      <c r="E18" s="747"/>
      <c r="F18" s="747"/>
      <c r="G18" s="415"/>
      <c r="H18" s="415"/>
      <c r="I18" s="320"/>
    </row>
    <row r="19" spans="1:9" ht="15">
      <c r="A19" s="747" t="s">
        <v>19</v>
      </c>
      <c r="B19" s="747"/>
      <c r="C19" s="620"/>
      <c r="D19" s="747"/>
      <c r="E19" s="849" t="s">
        <v>83</v>
      </c>
      <c r="F19" s="637"/>
      <c r="G19" s="415"/>
      <c r="H19" s="415"/>
      <c r="I19" s="295"/>
    </row>
    <row r="20" spans="1:9" ht="15" thickBot="1">
      <c r="A20" s="747"/>
      <c r="B20" s="747"/>
      <c r="C20" s="747"/>
      <c r="D20" s="747"/>
      <c r="E20" s="747"/>
      <c r="F20" s="747"/>
      <c r="G20" s="849"/>
      <c r="H20" s="808"/>
      <c r="I20" s="295"/>
    </row>
    <row r="21" spans="1:9" ht="15" thickBot="1">
      <c r="A21" s="850"/>
      <c r="B21" s="851" t="s">
        <v>21</v>
      </c>
      <c r="C21" s="852" t="s">
        <v>22</v>
      </c>
      <c r="D21" s="853">
        <v>6575.643</v>
      </c>
      <c r="E21" s="854">
        <v>450.986</v>
      </c>
      <c r="F21" s="854">
        <v>5133.0795</v>
      </c>
      <c r="G21" s="854">
        <v>991.5775</v>
      </c>
      <c r="H21" s="855"/>
      <c r="I21" s="330">
        <v>6575.643</v>
      </c>
    </row>
    <row r="22" spans="1:9" ht="14.25">
      <c r="A22" s="850"/>
      <c r="B22" s="856" t="s">
        <v>23</v>
      </c>
      <c r="C22" s="857" t="s">
        <v>24</v>
      </c>
      <c r="D22" s="853">
        <v>395.2836</v>
      </c>
      <c r="E22" s="854">
        <v>27.248</v>
      </c>
      <c r="F22" s="854">
        <v>366.532521</v>
      </c>
      <c r="G22" s="854">
        <v>1.503079</v>
      </c>
      <c r="H22" s="855">
        <v>1490.510283</v>
      </c>
      <c r="I22" s="337">
        <v>1885.793883</v>
      </c>
    </row>
    <row r="23" spans="1:9" ht="15.75" thickBot="1">
      <c r="A23" s="858"/>
      <c r="B23" s="859">
        <v>25</v>
      </c>
      <c r="C23" s="860" t="s">
        <v>107</v>
      </c>
      <c r="D23" s="861">
        <v>99.54946400000001</v>
      </c>
      <c r="E23" s="862">
        <v>27.218</v>
      </c>
      <c r="F23" s="862">
        <v>71.057764</v>
      </c>
      <c r="G23" s="862">
        <v>1.2737</v>
      </c>
      <c r="H23" s="863">
        <v>1341.2100822000002</v>
      </c>
      <c r="I23" s="345">
        <v>1440.7595462000002</v>
      </c>
    </row>
    <row r="24" spans="1:9" ht="15" thickBot="1">
      <c r="A24" s="850"/>
      <c r="B24" s="851">
        <v>100</v>
      </c>
      <c r="C24" s="864" t="s">
        <v>26</v>
      </c>
      <c r="D24" s="865"/>
      <c r="E24" s="866"/>
      <c r="F24" s="866"/>
      <c r="G24" s="866"/>
      <c r="H24" s="867"/>
      <c r="I24" s="355"/>
    </row>
    <row r="25" spans="1:9" ht="15" thickBot="1">
      <c r="A25" s="850"/>
      <c r="B25" s="851">
        <v>991</v>
      </c>
      <c r="C25" s="868" t="s">
        <v>27</v>
      </c>
      <c r="D25" s="869">
        <v>6970.926600000001</v>
      </c>
      <c r="E25" s="870">
        <v>478.234</v>
      </c>
      <c r="F25" s="870">
        <v>5499.612021</v>
      </c>
      <c r="G25" s="870">
        <v>993.080579</v>
      </c>
      <c r="H25" s="871">
        <v>1490.510283</v>
      </c>
      <c r="I25" s="360">
        <v>8461.436883</v>
      </c>
    </row>
    <row r="26" spans="1:9" ht="14.25">
      <c r="A26" s="850"/>
      <c r="B26" s="872" t="s">
        <v>28</v>
      </c>
      <c r="C26" s="855" t="s">
        <v>29</v>
      </c>
      <c r="D26" s="854">
        <v>2134.9280369999997</v>
      </c>
      <c r="E26" s="854">
        <v>136.361</v>
      </c>
      <c r="F26" s="854">
        <v>1988.67011</v>
      </c>
      <c r="G26" s="854">
        <v>9.896927</v>
      </c>
      <c r="H26" s="855">
        <v>728.8176300000001</v>
      </c>
      <c r="I26" s="330">
        <v>2863.7456669999997</v>
      </c>
    </row>
    <row r="27" spans="1:9" ht="15.75" thickBot="1">
      <c r="A27" s="858"/>
      <c r="B27" s="859">
        <v>35</v>
      </c>
      <c r="C27" s="873" t="s">
        <v>108</v>
      </c>
      <c r="D27" s="874">
        <v>2017.806997</v>
      </c>
      <c r="E27" s="874">
        <v>67.629</v>
      </c>
      <c r="F27" s="874">
        <v>1940.41381</v>
      </c>
      <c r="G27" s="874">
        <v>9.764187</v>
      </c>
      <c r="H27" s="875">
        <v>659.7968264999998</v>
      </c>
      <c r="I27" s="374">
        <v>2677.6038234999996</v>
      </c>
    </row>
    <row r="28" spans="1:9" ht="15" thickBot="1">
      <c r="A28" s="850"/>
      <c r="B28" s="851" t="s">
        <v>31</v>
      </c>
      <c r="C28" s="871" t="s">
        <v>32</v>
      </c>
      <c r="D28" s="870"/>
      <c r="E28" s="870"/>
      <c r="F28" s="870"/>
      <c r="G28" s="870"/>
      <c r="H28" s="871"/>
      <c r="I28" s="367"/>
    </row>
    <row r="29" spans="1:9" ht="14.25">
      <c r="A29" s="850"/>
      <c r="B29" s="876" t="s">
        <v>33</v>
      </c>
      <c r="C29" s="784" t="s">
        <v>34</v>
      </c>
      <c r="D29" s="853">
        <v>4835.998563</v>
      </c>
      <c r="E29" s="854">
        <v>341.873</v>
      </c>
      <c r="F29" s="854">
        <v>3510.941911</v>
      </c>
      <c r="G29" s="854">
        <v>983.1836519999999</v>
      </c>
      <c r="H29" s="855">
        <v>761.692653</v>
      </c>
      <c r="I29" s="330">
        <v>5597.691216</v>
      </c>
    </row>
    <row r="30" spans="1:9" ht="14.25">
      <c r="A30" s="850"/>
      <c r="B30" s="876" t="s">
        <v>35</v>
      </c>
      <c r="C30" s="877" t="s">
        <v>36</v>
      </c>
      <c r="D30" s="878">
        <v>347.1974</v>
      </c>
      <c r="E30" s="507">
        <v>322.98</v>
      </c>
      <c r="F30" s="507">
        <v>24.217400000000023</v>
      </c>
      <c r="G30" s="507">
        <v>0</v>
      </c>
      <c r="H30" s="879">
        <v>0</v>
      </c>
      <c r="I30" s="264">
        <v>347.1974</v>
      </c>
    </row>
    <row r="31" spans="1:9" ht="15">
      <c r="A31" s="850"/>
      <c r="B31" s="859">
        <v>511</v>
      </c>
      <c r="C31" s="880" t="s">
        <v>37</v>
      </c>
      <c r="D31" s="881">
        <v>319.9494</v>
      </c>
      <c r="E31" s="874">
        <v>295.732</v>
      </c>
      <c r="F31" s="874">
        <v>24.217400000000023</v>
      </c>
      <c r="G31" s="874">
        <v>0</v>
      </c>
      <c r="H31" s="875">
        <v>0</v>
      </c>
      <c r="I31" s="374">
        <v>319.9494</v>
      </c>
    </row>
    <row r="32" spans="1:9" ht="15">
      <c r="A32" s="858"/>
      <c r="B32" s="859">
        <v>513</v>
      </c>
      <c r="C32" s="880" t="s">
        <v>38</v>
      </c>
      <c r="D32" s="881">
        <v>27.248</v>
      </c>
      <c r="E32" s="882">
        <v>27.248</v>
      </c>
      <c r="F32" s="882">
        <v>0</v>
      </c>
      <c r="G32" s="882">
        <v>0</v>
      </c>
      <c r="H32" s="883">
        <v>0</v>
      </c>
      <c r="I32" s="374">
        <v>27.248</v>
      </c>
    </row>
    <row r="33" spans="1:9" ht="15">
      <c r="A33" s="858"/>
      <c r="B33" s="859">
        <v>515</v>
      </c>
      <c r="C33" s="880" t="s">
        <v>109</v>
      </c>
      <c r="D33" s="881">
        <v>27.218</v>
      </c>
      <c r="E33" s="882">
        <v>27.218</v>
      </c>
      <c r="F33" s="882">
        <v>0</v>
      </c>
      <c r="G33" s="882">
        <v>0</v>
      </c>
      <c r="H33" s="883">
        <v>0</v>
      </c>
      <c r="I33" s="374">
        <v>27.218</v>
      </c>
    </row>
    <row r="34" spans="1:9" ht="14.25">
      <c r="A34" s="850"/>
      <c r="B34" s="876" t="s">
        <v>40</v>
      </c>
      <c r="C34" s="877" t="s">
        <v>41</v>
      </c>
      <c r="D34" s="878">
        <v>1016.5732751440003</v>
      </c>
      <c r="E34" s="507">
        <v>18.892999999999972</v>
      </c>
      <c r="F34" s="507">
        <v>943.4966231440003</v>
      </c>
      <c r="G34" s="507">
        <v>54.18365199999994</v>
      </c>
      <c r="H34" s="879">
        <v>0</v>
      </c>
      <c r="I34" s="380">
        <v>1016.5732751440003</v>
      </c>
    </row>
    <row r="35" spans="1:9" ht="14.25">
      <c r="A35" s="850"/>
      <c r="B35" s="876" t="s">
        <v>42</v>
      </c>
      <c r="C35" s="877" t="s">
        <v>43</v>
      </c>
      <c r="D35" s="878">
        <v>219.89011895600007</v>
      </c>
      <c r="E35" s="507">
        <v>0</v>
      </c>
      <c r="F35" s="507">
        <v>219.89011895600007</v>
      </c>
      <c r="G35" s="507">
        <v>0</v>
      </c>
      <c r="H35" s="879">
        <v>0</v>
      </c>
      <c r="I35" s="380">
        <v>219.89011895600007</v>
      </c>
    </row>
    <row r="36" spans="1:9" ht="15">
      <c r="A36" s="858"/>
      <c r="B36" s="859">
        <v>551</v>
      </c>
      <c r="C36" s="880" t="s">
        <v>44</v>
      </c>
      <c r="D36" s="881">
        <v>0</v>
      </c>
      <c r="E36" s="874">
        <v>0</v>
      </c>
      <c r="F36" s="874">
        <v>0</v>
      </c>
      <c r="G36" s="874">
        <v>0</v>
      </c>
      <c r="H36" s="875">
        <v>0</v>
      </c>
      <c r="I36" s="380">
        <v>0</v>
      </c>
    </row>
    <row r="37" spans="1:9" ht="15">
      <c r="A37" s="858"/>
      <c r="B37" s="859">
        <v>585</v>
      </c>
      <c r="C37" s="880" t="s">
        <v>110</v>
      </c>
      <c r="D37" s="881">
        <v>0</v>
      </c>
      <c r="E37" s="874">
        <v>0</v>
      </c>
      <c r="F37" s="874">
        <v>0</v>
      </c>
      <c r="G37" s="874">
        <v>0</v>
      </c>
      <c r="H37" s="875">
        <v>0</v>
      </c>
      <c r="I37" s="385">
        <v>0</v>
      </c>
    </row>
    <row r="38" spans="1:9" ht="14.25">
      <c r="A38" s="850"/>
      <c r="B38" s="876" t="s">
        <v>49</v>
      </c>
      <c r="C38" s="877" t="s">
        <v>50</v>
      </c>
      <c r="D38" s="878">
        <v>929</v>
      </c>
      <c r="E38" s="507">
        <v>0</v>
      </c>
      <c r="F38" s="507">
        <v>0</v>
      </c>
      <c r="G38" s="507">
        <v>929</v>
      </c>
      <c r="H38" s="386">
        <v>0</v>
      </c>
      <c r="I38" s="264">
        <v>929</v>
      </c>
    </row>
    <row r="39" spans="1:9" ht="14.25">
      <c r="A39" s="850"/>
      <c r="B39" s="876" t="s">
        <v>51</v>
      </c>
      <c r="C39" s="877" t="s">
        <v>52</v>
      </c>
      <c r="D39" s="878">
        <v>2323.3377688999994</v>
      </c>
      <c r="E39" s="507">
        <v>0</v>
      </c>
      <c r="F39" s="507">
        <v>2323.3377688999994</v>
      </c>
      <c r="G39" s="507">
        <v>0</v>
      </c>
      <c r="H39" s="879">
        <v>761.692653</v>
      </c>
      <c r="I39" s="264">
        <v>3085.0304218999995</v>
      </c>
    </row>
    <row r="40" spans="1:9" ht="15.75" thickBot="1">
      <c r="A40" s="858"/>
      <c r="B40" s="884">
        <v>73</v>
      </c>
      <c r="C40" s="885" t="s">
        <v>53</v>
      </c>
      <c r="D40" s="861">
        <v>1035.355</v>
      </c>
      <c r="E40" s="862">
        <v>0</v>
      </c>
      <c r="F40" s="862">
        <v>1035.355</v>
      </c>
      <c r="G40" s="862">
        <v>0</v>
      </c>
      <c r="H40" s="863">
        <v>761.692653</v>
      </c>
      <c r="I40" s="265">
        <v>1797.047653</v>
      </c>
    </row>
    <row r="41" spans="1:9" ht="15">
      <c r="A41" s="617"/>
      <c r="B41" s="886"/>
      <c r="C41" s="617"/>
      <c r="D41" s="858"/>
      <c r="E41" s="617"/>
      <c r="F41" s="887"/>
      <c r="G41" s="888"/>
      <c r="H41" s="617"/>
      <c r="I41" s="617"/>
    </row>
    <row r="42" spans="1:9" ht="16.5" thickBot="1">
      <c r="A42" s="618" t="s">
        <v>54</v>
      </c>
      <c r="B42" s="886"/>
      <c r="C42" s="617"/>
      <c r="D42" s="617"/>
      <c r="E42" s="617"/>
      <c r="F42" s="888"/>
      <c r="G42" s="320"/>
      <c r="H42" s="320"/>
      <c r="I42" s="398"/>
    </row>
    <row r="43" spans="1:9" ht="14.25">
      <c r="A43" s="618"/>
      <c r="B43" s="624" t="s">
        <v>55</v>
      </c>
      <c r="C43" s="889" t="s">
        <v>93</v>
      </c>
      <c r="D43" s="890"/>
      <c r="E43" s="889"/>
      <c r="F43" s="889"/>
      <c r="G43" s="889"/>
      <c r="H43" s="891"/>
      <c r="I43" s="469"/>
    </row>
    <row r="44" spans="1:9" ht="14.25">
      <c r="A44" s="618"/>
      <c r="B44" s="796">
        <v>80</v>
      </c>
      <c r="C44" s="892" t="s">
        <v>57</v>
      </c>
      <c r="D44" s="893">
        <v>1.3597280715321007</v>
      </c>
      <c r="E44" s="894">
        <v>1.3191623790120892</v>
      </c>
      <c r="F44" s="894">
        <v>1.462023476924452</v>
      </c>
      <c r="G44" s="894">
        <v>1.0085374161611873</v>
      </c>
      <c r="H44" s="895"/>
      <c r="I44" s="528">
        <v>1.1747062755452997</v>
      </c>
    </row>
    <row r="45" spans="1:9" ht="15" thickBot="1">
      <c r="A45" s="618"/>
      <c r="B45" s="634">
        <v>90</v>
      </c>
      <c r="C45" s="896" t="s">
        <v>58</v>
      </c>
      <c r="D45" s="897">
        <v>35.72881678225967</v>
      </c>
      <c r="E45" s="898"/>
      <c r="F45" s="898">
        <v>35.72881678225967</v>
      </c>
      <c r="G45" s="898"/>
      <c r="H45" s="899">
        <v>11.713482907100127</v>
      </c>
      <c r="I45" s="532">
        <v>47.4422996893598</v>
      </c>
    </row>
    <row r="46" spans="1:9" ht="15.75">
      <c r="A46" s="618"/>
      <c r="B46" s="577"/>
      <c r="C46" s="805" t="s">
        <v>59</v>
      </c>
      <c r="D46" s="494"/>
      <c r="E46" s="494"/>
      <c r="F46" s="494"/>
      <c r="G46" s="494"/>
      <c r="H46" s="494"/>
      <c r="I46" s="398"/>
    </row>
    <row r="47" spans="1:9" ht="15">
      <c r="A47" s="617"/>
      <c r="B47" s="682"/>
      <c r="C47" s="664" t="s">
        <v>179</v>
      </c>
      <c r="D47" s="714">
        <v>65027</v>
      </c>
      <c r="E47" s="714">
        <v>65027</v>
      </c>
      <c r="F47" s="714">
        <v>65027</v>
      </c>
      <c r="G47" s="714">
        <v>65027</v>
      </c>
      <c r="H47" s="714">
        <v>65027</v>
      </c>
      <c r="I47" s="714">
        <v>65027</v>
      </c>
    </row>
    <row r="48" spans="1:9" ht="15.75">
      <c r="A48" s="617"/>
      <c r="C48" s="618" t="s">
        <v>88</v>
      </c>
      <c r="D48" s="620"/>
      <c r="E48" s="417"/>
      <c r="F48" s="418"/>
      <c r="G48" s="419"/>
      <c r="H48" s="320"/>
      <c r="I48" s="398"/>
    </row>
    <row r="49" spans="1:9" ht="15.75">
      <c r="A49" s="617"/>
      <c r="C49" s="656"/>
      <c r="E49" s="417"/>
      <c r="F49" s="418"/>
      <c r="G49" s="419"/>
      <c r="H49" s="320"/>
      <c r="I49" s="398"/>
    </row>
    <row r="50" spans="1:9" ht="15.75">
      <c r="A50" s="617"/>
      <c r="C50" s="900"/>
      <c r="D50" s="398"/>
      <c r="E50" s="398"/>
      <c r="F50" s="398"/>
      <c r="G50" s="398"/>
      <c r="H50" s="398"/>
      <c r="I50" s="398"/>
    </row>
    <row r="51" ht="14.25">
      <c r="A51" s="555"/>
    </row>
    <row r="52" ht="14.25">
      <c r="A52" s="555"/>
    </row>
    <row r="53" ht="14.25">
      <c r="A53" s="555"/>
    </row>
    <row r="54" ht="14.25">
      <c r="A54" s="555"/>
    </row>
    <row r="55" ht="14.25">
      <c r="A55" s="555"/>
    </row>
    <row r="56" ht="14.25">
      <c r="A56" s="555"/>
    </row>
    <row r="57" ht="14.25">
      <c r="A57" s="555"/>
    </row>
    <row r="58" ht="14.25">
      <c r="A58" s="555"/>
    </row>
    <row r="59" ht="14.25">
      <c r="A59" s="555"/>
    </row>
    <row r="60" ht="14.25">
      <c r="A60" s="555"/>
    </row>
    <row r="61" ht="14.25">
      <c r="A61" s="555"/>
    </row>
    <row r="62" ht="14.25">
      <c r="A62" s="555"/>
    </row>
    <row r="63" ht="14.25">
      <c r="A63" s="555"/>
    </row>
    <row r="64" ht="14.25">
      <c r="A64" s="555"/>
    </row>
    <row r="65" ht="14.25">
      <c r="A65" s="555"/>
    </row>
    <row r="66" ht="14.25">
      <c r="A66" s="555"/>
    </row>
    <row r="67" ht="14.25">
      <c r="A67" s="555"/>
    </row>
    <row r="68" ht="14.25">
      <c r="A68" s="555"/>
    </row>
    <row r="69" ht="14.25">
      <c r="A69" s="555"/>
    </row>
  </sheetData>
  <printOptions horizontalCentered="1"/>
  <pageMargins left="0" right="0" top="0" bottom="0" header="0.5118110236220472" footer="0.5118110236220472"/>
  <pageSetup horizontalDpi="600" verticalDpi="600" orientation="portrait" paperSize="9" scale="71" r:id="rId1"/>
  <headerFooter alignWithMargins="0">
    <oddFooter>&amp;C&amp;"Times New Roman,Normal"&amp;12 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Y67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140625" style="3" customWidth="1"/>
    <col min="2" max="2" width="4.28125" style="7" customWidth="1"/>
    <col min="3" max="3" width="41.421875" style="3" customWidth="1"/>
    <col min="4" max="4" width="39.8515625" style="3" customWidth="1"/>
    <col min="5" max="5" width="16.7109375" style="3" customWidth="1"/>
    <col min="6" max="6" width="16.28125" style="3" customWidth="1"/>
    <col min="7" max="7" width="14.7109375" style="3" customWidth="1"/>
    <col min="8" max="16384" width="8.8515625" style="3" customWidth="1"/>
  </cols>
  <sheetData>
    <row r="1" spans="1:7" ht="15.75">
      <c r="A1" s="396"/>
      <c r="B1" s="685"/>
      <c r="C1" s="396"/>
      <c r="D1" s="2"/>
      <c r="E1" s="2"/>
      <c r="F1"/>
      <c r="G1"/>
    </row>
    <row r="2" spans="1:7" s="6" customFormat="1" ht="18.75">
      <c r="A2" s="450"/>
      <c r="B2" s="542"/>
      <c r="C2" s="542"/>
      <c r="D2" s="543" t="s">
        <v>0</v>
      </c>
      <c r="E2" s="544"/>
      <c r="F2" s="545"/>
      <c r="G2" s="542"/>
    </row>
    <row r="3" spans="1:7" s="6" customFormat="1" ht="15.75">
      <c r="A3" s="43"/>
      <c r="B3" s="546"/>
      <c r="C3" s="686"/>
      <c r="D3" s="548"/>
      <c r="E3" s="549"/>
      <c r="F3" s="141"/>
      <c r="G3" s="548"/>
    </row>
    <row r="4" spans="1:7" s="6" customFormat="1" ht="15.75">
      <c r="A4" s="43"/>
      <c r="B4" s="550"/>
      <c r="C4" s="687"/>
      <c r="D4" s="552"/>
      <c r="E4" s="552"/>
      <c r="F4" s="548"/>
      <c r="G4" s="548"/>
    </row>
    <row r="5" spans="1:7" s="6" customFormat="1" ht="14.25">
      <c r="A5" s="43"/>
      <c r="B5" s="548"/>
      <c r="C5" s="548"/>
      <c r="D5" s="553"/>
      <c r="E5" s="553"/>
      <c r="F5" s="141"/>
      <c r="G5" s="548"/>
    </row>
    <row r="6" spans="1:7" s="6" customFormat="1" ht="15">
      <c r="A6" s="43"/>
      <c r="B6" s="554" t="s">
        <v>1</v>
      </c>
      <c r="C6" s="555"/>
      <c r="D6" s="556" t="s">
        <v>118</v>
      </c>
      <c r="E6" s="557"/>
      <c r="F6" s="699" t="s">
        <v>113</v>
      </c>
      <c r="G6" s="703"/>
    </row>
    <row r="7" spans="1:7" ht="16.5" thickBot="1">
      <c r="A7" s="299"/>
      <c r="B7" s="559"/>
      <c r="C7" s="558"/>
      <c r="D7" s="557"/>
      <c r="E7" s="557"/>
      <c r="F7" s="557"/>
      <c r="G7" s="555"/>
    </row>
    <row r="8" spans="1:7" s="11" customFormat="1" ht="15">
      <c r="A8" s="396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s="11" customFormat="1" ht="15">
      <c r="A9" s="396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s="11" customFormat="1" ht="15">
      <c r="A10" s="396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70" t="s">
        <v>12</v>
      </c>
    </row>
    <row r="11" spans="1:7" s="11" customFormat="1" ht="15.75" thickBot="1">
      <c r="A11" s="396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574">
        <v>1490</v>
      </c>
    </row>
    <row r="12" spans="1:7" s="11" customFormat="1" ht="15">
      <c r="A12" s="43" t="s">
        <v>15</v>
      </c>
      <c r="B12" s="576"/>
      <c r="C12" s="142"/>
      <c r="D12" s="565"/>
      <c r="E12" s="565"/>
      <c r="F12" s="548"/>
      <c r="G12" s="565"/>
    </row>
    <row r="13" spans="1:7" s="19" customFormat="1" ht="15.75" thickBot="1">
      <c r="A13" s="299"/>
      <c r="B13" s="75"/>
      <c r="C13" s="46"/>
      <c r="D13" s="45"/>
      <c r="E13" s="45"/>
      <c r="F13" s="45"/>
      <c r="G13" s="45"/>
    </row>
    <row r="14" spans="1:7" s="8" customFormat="1" ht="14.25">
      <c r="A14" s="301"/>
      <c r="B14" s="693"/>
      <c r="C14" s="26" t="s">
        <v>98</v>
      </c>
      <c r="D14" s="229">
        <v>162</v>
      </c>
      <c r="E14" s="229">
        <v>17</v>
      </c>
      <c r="F14" s="27">
        <v>145</v>
      </c>
      <c r="G14" s="48">
        <v>1259</v>
      </c>
    </row>
    <row r="15" spans="1:7" s="6" customFormat="1" ht="14.25">
      <c r="A15" s="43"/>
      <c r="B15" s="694"/>
      <c r="C15" s="198" t="s">
        <v>99</v>
      </c>
      <c r="D15" s="615">
        <v>332.9012345679012</v>
      </c>
      <c r="E15" s="615">
        <v>169</v>
      </c>
      <c r="F15" s="208">
        <v>351</v>
      </c>
      <c r="G15" s="49">
        <v>0.22</v>
      </c>
    </row>
    <row r="16" spans="1:7" s="6" customFormat="1" ht="15" thickBot="1">
      <c r="A16" s="43"/>
      <c r="B16" s="692"/>
      <c r="C16" s="28" t="s">
        <v>100</v>
      </c>
      <c r="D16" s="616">
        <v>5393</v>
      </c>
      <c r="E16" s="616">
        <v>285</v>
      </c>
      <c r="F16" s="28">
        <v>5108</v>
      </c>
      <c r="G16" s="50">
        <v>277</v>
      </c>
    </row>
    <row r="17" spans="1:7" s="9" customFormat="1" ht="14.25">
      <c r="A17" s="22" t="s">
        <v>19</v>
      </c>
      <c r="B17" s="29"/>
      <c r="C17" s="29"/>
      <c r="D17" s="29"/>
      <c r="E17" s="29"/>
      <c r="F17" s="29"/>
      <c r="G17" s="29"/>
    </row>
    <row r="18" spans="1:7" s="9" customFormat="1" ht="14.25">
      <c r="A18" s="22"/>
      <c r="B18" s="29"/>
      <c r="C18" s="29"/>
      <c r="D18" s="29"/>
      <c r="E18" s="29"/>
      <c r="F18" s="29"/>
      <c r="G18" s="29"/>
    </row>
    <row r="19" spans="1:7" s="9" customFormat="1" ht="14.25">
      <c r="A19" s="22"/>
      <c r="B19" s="29"/>
      <c r="C19" s="23"/>
      <c r="D19"/>
      <c r="E19"/>
      <c r="F19"/>
      <c r="G19"/>
    </row>
    <row r="20" spans="1:7" s="9" customFormat="1" ht="15" thickBot="1">
      <c r="A20" s="22"/>
      <c r="B20" s="29"/>
      <c r="C20" s="29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s="6" customFormat="1" ht="15" thickBot="1">
      <c r="A21" s="43"/>
      <c r="B21" s="77" t="s">
        <v>21</v>
      </c>
      <c r="C21" s="30" t="s">
        <v>22</v>
      </c>
      <c r="D21" s="51">
        <v>5393</v>
      </c>
      <c r="E21" s="51">
        <v>285</v>
      </c>
      <c r="F21" s="30">
        <v>5108</v>
      </c>
      <c r="G21" s="51">
        <v>277</v>
      </c>
    </row>
    <row r="22" spans="1:7" s="6" customFormat="1" ht="14.25">
      <c r="A22" s="43"/>
      <c r="B22" s="77" t="s">
        <v>23</v>
      </c>
      <c r="C22" s="30" t="s">
        <v>24</v>
      </c>
      <c r="D22" s="51">
        <v>999</v>
      </c>
      <c r="E22" s="51">
        <v>132</v>
      </c>
      <c r="F22" s="30">
        <v>867</v>
      </c>
      <c r="G22" s="51">
        <v>37</v>
      </c>
    </row>
    <row r="23" spans="1:7" s="11" customFormat="1" ht="15.75" thickBot="1">
      <c r="A23" s="396"/>
      <c r="B23" s="169">
        <v>25</v>
      </c>
      <c r="C23" s="175" t="s">
        <v>84</v>
      </c>
      <c r="D23" s="63">
        <v>880</v>
      </c>
      <c r="E23" s="63">
        <v>42</v>
      </c>
      <c r="F23" s="36">
        <v>838</v>
      </c>
      <c r="G23" s="63">
        <v>37</v>
      </c>
    </row>
    <row r="24" spans="1:7" s="6" customFormat="1" ht="15" thickBot="1">
      <c r="A24" s="43"/>
      <c r="B24" s="78">
        <v>100</v>
      </c>
      <c r="C24" s="174" t="s">
        <v>26</v>
      </c>
      <c r="D24" s="55"/>
      <c r="E24" s="55"/>
      <c r="F24" s="172"/>
      <c r="G24" s="55">
        <v>54</v>
      </c>
    </row>
    <row r="25" spans="1:7" s="6" customFormat="1" ht="15" thickBot="1">
      <c r="A25" s="43"/>
      <c r="B25" s="78">
        <v>991</v>
      </c>
      <c r="C25" s="71" t="s">
        <v>27</v>
      </c>
      <c r="D25" s="181">
        <v>6392</v>
      </c>
      <c r="E25" s="181">
        <v>417</v>
      </c>
      <c r="F25" s="71">
        <v>5975</v>
      </c>
      <c r="G25" s="55">
        <v>368</v>
      </c>
    </row>
    <row r="26" spans="1:7" s="6" customFormat="1" ht="14.25">
      <c r="A26" s="43"/>
      <c r="B26" s="77" t="s">
        <v>28</v>
      </c>
      <c r="C26" s="30" t="s">
        <v>29</v>
      </c>
      <c r="D26" s="51">
        <v>820</v>
      </c>
      <c r="E26" s="51">
        <v>70</v>
      </c>
      <c r="F26" s="30">
        <v>750</v>
      </c>
      <c r="G26" s="56">
        <v>78</v>
      </c>
    </row>
    <row r="27" spans="1:7" s="11" customFormat="1" ht="15.75" thickBot="1">
      <c r="A27" s="396"/>
      <c r="B27" s="168">
        <v>35</v>
      </c>
      <c r="C27" s="53" t="s">
        <v>85</v>
      </c>
      <c r="D27" s="611">
        <v>741</v>
      </c>
      <c r="E27" s="611">
        <v>65</v>
      </c>
      <c r="F27" s="32">
        <v>676</v>
      </c>
      <c r="G27" s="57">
        <v>58</v>
      </c>
    </row>
    <row r="28" spans="1:7" s="6" customFormat="1" ht="15" thickBot="1">
      <c r="A28" s="43"/>
      <c r="B28" s="78" t="s">
        <v>31</v>
      </c>
      <c r="C28" s="172" t="s">
        <v>32</v>
      </c>
      <c r="D28" s="55"/>
      <c r="E28" s="55"/>
      <c r="F28" s="172"/>
      <c r="G28" s="55">
        <v>43</v>
      </c>
    </row>
    <row r="29" spans="1:7" s="6" customFormat="1" ht="14.25">
      <c r="A29" s="43"/>
      <c r="B29" s="167" t="s">
        <v>33</v>
      </c>
      <c r="C29" s="31" t="s">
        <v>34</v>
      </c>
      <c r="D29" s="52">
        <v>5572</v>
      </c>
      <c r="E29" s="52">
        <v>347</v>
      </c>
      <c r="F29" s="31">
        <v>5225</v>
      </c>
      <c r="G29" s="58">
        <v>247</v>
      </c>
    </row>
    <row r="30" spans="1:7" s="6" customFormat="1" ht="14.25">
      <c r="A30" s="43"/>
      <c r="B30" s="167" t="s">
        <v>35</v>
      </c>
      <c r="C30" s="59" t="s">
        <v>36</v>
      </c>
      <c r="D30" s="52">
        <v>360</v>
      </c>
      <c r="E30" s="52">
        <v>0</v>
      </c>
      <c r="F30" s="31">
        <v>360</v>
      </c>
      <c r="G30" s="58">
        <v>0</v>
      </c>
    </row>
    <row r="31" spans="1:7" s="6" customFormat="1" ht="15">
      <c r="A31" s="43"/>
      <c r="B31" s="168">
        <v>511</v>
      </c>
      <c r="C31" s="53" t="s">
        <v>37</v>
      </c>
      <c r="D31" s="611">
        <v>310</v>
      </c>
      <c r="E31" s="611">
        <v>0</v>
      </c>
      <c r="F31" s="32">
        <v>310</v>
      </c>
      <c r="G31" s="57"/>
    </row>
    <row r="32" spans="1:7" s="11" customFormat="1" ht="15">
      <c r="A32" s="396"/>
      <c r="B32" s="168">
        <v>513</v>
      </c>
      <c r="C32" s="53" t="s">
        <v>38</v>
      </c>
      <c r="D32" s="611">
        <v>50</v>
      </c>
      <c r="E32" s="612">
        <v>0</v>
      </c>
      <c r="F32" s="33">
        <v>50</v>
      </c>
      <c r="G32" s="61"/>
    </row>
    <row r="33" spans="1:77" s="11" customFormat="1" ht="15">
      <c r="A33" s="396"/>
      <c r="B33" s="168">
        <v>515</v>
      </c>
      <c r="C33" s="53" t="s">
        <v>86</v>
      </c>
      <c r="D33" s="611">
        <v>49</v>
      </c>
      <c r="E33" s="612">
        <v>0</v>
      </c>
      <c r="F33" s="33">
        <v>49</v>
      </c>
      <c r="G33" s="61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</row>
    <row r="34" spans="1:7" s="6" customFormat="1" ht="14.25">
      <c r="A34" s="43"/>
      <c r="B34" s="167" t="s">
        <v>40</v>
      </c>
      <c r="C34" s="59" t="s">
        <v>41</v>
      </c>
      <c r="D34" s="52">
        <v>663</v>
      </c>
      <c r="E34" s="52">
        <v>57</v>
      </c>
      <c r="F34" s="31">
        <v>606</v>
      </c>
      <c r="G34" s="58">
        <v>0</v>
      </c>
    </row>
    <row r="35" spans="1:7" s="6" customFormat="1" ht="14.25">
      <c r="A35" s="43"/>
      <c r="B35" s="167" t="s">
        <v>42</v>
      </c>
      <c r="C35" s="59" t="s">
        <v>43</v>
      </c>
      <c r="D35" s="52">
        <v>236</v>
      </c>
      <c r="E35" s="52">
        <v>0</v>
      </c>
      <c r="F35" s="31">
        <v>236</v>
      </c>
      <c r="G35" s="58">
        <v>0</v>
      </c>
    </row>
    <row r="36" spans="1:7" s="11" customFormat="1" ht="15">
      <c r="A36" s="396"/>
      <c r="B36" s="168">
        <v>551</v>
      </c>
      <c r="C36" s="132" t="s">
        <v>44</v>
      </c>
      <c r="D36" s="611">
        <v>0</v>
      </c>
      <c r="E36" s="611">
        <v>0</v>
      </c>
      <c r="F36" s="32">
        <v>0</v>
      </c>
      <c r="G36" s="57">
        <v>0</v>
      </c>
    </row>
    <row r="37" spans="1:7" s="11" customFormat="1" ht="15">
      <c r="A37" s="396"/>
      <c r="B37" s="168">
        <v>585</v>
      </c>
      <c r="C37" s="132" t="s">
        <v>87</v>
      </c>
      <c r="D37" s="611">
        <v>0</v>
      </c>
      <c r="E37" s="611">
        <v>0</v>
      </c>
      <c r="F37" s="32">
        <v>0</v>
      </c>
      <c r="G37" s="57">
        <v>0</v>
      </c>
    </row>
    <row r="38" spans="1:7" s="6" customFormat="1" ht="14.25">
      <c r="A38" s="43"/>
      <c r="B38" s="167" t="s">
        <v>46</v>
      </c>
      <c r="C38" s="59" t="s">
        <v>47</v>
      </c>
      <c r="D38" s="613"/>
      <c r="E38" s="613"/>
      <c r="F38" s="133"/>
      <c r="G38" s="58">
        <v>210</v>
      </c>
    </row>
    <row r="39" spans="1:7" s="11" customFormat="1" ht="15">
      <c r="A39" s="396"/>
      <c r="B39" s="168">
        <v>603</v>
      </c>
      <c r="C39" s="60" t="s">
        <v>48</v>
      </c>
      <c r="D39" s="614"/>
      <c r="E39" s="614"/>
      <c r="F39" s="134"/>
      <c r="G39" s="61">
        <v>210</v>
      </c>
    </row>
    <row r="40" spans="1:7" s="6" customFormat="1" ht="14.25">
      <c r="A40" s="43"/>
      <c r="B40" s="167" t="s">
        <v>49</v>
      </c>
      <c r="C40" s="59" t="s">
        <v>50</v>
      </c>
      <c r="D40" s="52">
        <v>1259</v>
      </c>
      <c r="E40" s="52">
        <v>0</v>
      </c>
      <c r="F40" s="31">
        <v>1259</v>
      </c>
      <c r="G40" s="125"/>
    </row>
    <row r="41" spans="1:7" s="6" customFormat="1" ht="14.25">
      <c r="A41" s="43"/>
      <c r="B41" s="167" t="s">
        <v>51</v>
      </c>
      <c r="C41" s="59" t="s">
        <v>52</v>
      </c>
      <c r="D41" s="52">
        <v>3054</v>
      </c>
      <c r="E41" s="52">
        <v>290</v>
      </c>
      <c r="F41" s="31">
        <v>2764</v>
      </c>
      <c r="G41" s="52">
        <v>37</v>
      </c>
    </row>
    <row r="42" spans="1:7" s="11" customFormat="1" ht="15.75" thickBot="1">
      <c r="A42" s="396"/>
      <c r="B42" s="169">
        <v>73</v>
      </c>
      <c r="C42" s="62" t="s">
        <v>53</v>
      </c>
      <c r="D42" s="63">
        <v>1525</v>
      </c>
      <c r="E42" s="63">
        <v>29</v>
      </c>
      <c r="F42" s="36">
        <v>1496</v>
      </c>
      <c r="G42" s="63">
        <v>37</v>
      </c>
    </row>
    <row r="43" spans="1:7" s="11" customFormat="1" ht="15">
      <c r="A43" s="43" t="s">
        <v>54</v>
      </c>
      <c r="B43" s="24"/>
      <c r="C43" s="37"/>
      <c r="D43" s="37"/>
      <c r="E43" s="38"/>
      <c r="F43" s="39"/>
      <c r="G43" s="37"/>
    </row>
    <row r="44" spans="1:7" s="11" customFormat="1" ht="15.75" thickBot="1">
      <c r="A44" s="43"/>
      <c r="B44" s="24"/>
      <c r="C44" s="37"/>
      <c r="D44" s="37"/>
      <c r="E44" s="38"/>
      <c r="F44" s="39"/>
      <c r="G44" s="37"/>
    </row>
    <row r="45" spans="1:7" s="6" customFormat="1" ht="15">
      <c r="A45" s="396"/>
      <c r="B45" s="77" t="s">
        <v>55</v>
      </c>
      <c r="C45" s="56" t="s">
        <v>56</v>
      </c>
      <c r="D45" s="56"/>
      <c r="E45" s="56"/>
      <c r="F45" s="608"/>
      <c r="G45" s="56">
        <v>-11</v>
      </c>
    </row>
    <row r="46" spans="1:53" s="6" customFormat="1" ht="14.25">
      <c r="A46" s="43"/>
      <c r="B46" s="171">
        <v>80</v>
      </c>
      <c r="C46" s="58" t="s">
        <v>57</v>
      </c>
      <c r="D46" s="66">
        <v>96.78750897343862</v>
      </c>
      <c r="E46" s="66">
        <v>82.13256484149856</v>
      </c>
      <c r="F46" s="609">
        <v>97.76076555023923</v>
      </c>
      <c r="G46" s="66">
        <v>112.14574898785425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</row>
    <row r="47" spans="1:57" s="6" customFormat="1" ht="15" thickBot="1">
      <c r="A47" s="43"/>
      <c r="B47" s="170">
        <v>90</v>
      </c>
      <c r="C47" s="209" t="s">
        <v>58</v>
      </c>
      <c r="D47" s="538">
        <v>52.87853865466193</v>
      </c>
      <c r="E47" s="538">
        <v>5.021210284823825</v>
      </c>
      <c r="F47" s="538">
        <v>47.85732836983811</v>
      </c>
      <c r="G47" s="538">
        <v>0.6406371742706259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</row>
    <row r="48" spans="1:57" s="6" customFormat="1" ht="15.75">
      <c r="A48" s="43"/>
      <c r="B48" s="579"/>
      <c r="C48" s="416" t="s">
        <v>59</v>
      </c>
      <c r="D48" s="65"/>
      <c r="E48" s="65"/>
      <c r="F48" s="65"/>
      <c r="G48" s="65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</row>
    <row r="49" spans="1:7" s="11" customFormat="1" ht="15">
      <c r="A49" s="396"/>
      <c r="B49" s="68"/>
      <c r="C49" s="29" t="s">
        <v>122</v>
      </c>
      <c r="D49" s="580">
        <v>57755</v>
      </c>
      <c r="E49" s="711">
        <v>57755</v>
      </c>
      <c r="F49" s="711">
        <v>57755</v>
      </c>
      <c r="G49" s="711">
        <v>57755</v>
      </c>
    </row>
    <row r="50" spans="1:7" s="11" customFormat="1" ht="15">
      <c r="A50" s="396"/>
      <c r="B50"/>
      <c r="C50" s="516" t="s">
        <v>102</v>
      </c>
      <c r="D50" s="23"/>
      <c r="E50" s="130"/>
      <c r="F50" s="128"/>
      <c r="G50" s="127"/>
    </row>
    <row r="51" spans="1:7" ht="15.75">
      <c r="A51" s="396"/>
      <c r="B51" s="68"/>
      <c r="C51" s="128" t="s">
        <v>95</v>
      </c>
      <c r="D51" s="29"/>
      <c r="E51" s="130"/>
      <c r="F51" s="128"/>
      <c r="G51" s="127"/>
    </row>
    <row r="52" spans="1:7" ht="15.75">
      <c r="A52" s="396"/>
      <c r="B52" s="23"/>
      <c r="C52" s="128" t="s">
        <v>96</v>
      </c>
      <c r="E52" s="130"/>
      <c r="F52" s="128"/>
      <c r="G52" s="127"/>
    </row>
    <row r="53" spans="1:7" ht="15.75">
      <c r="A53" s="396"/>
      <c r="B53" s="68"/>
      <c r="C53" s="128" t="s">
        <v>97</v>
      </c>
      <c r="D53" s="37"/>
      <c r="E53" s="37"/>
      <c r="F53" s="37"/>
      <c r="G53" s="37"/>
    </row>
    <row r="54" spans="1:7" ht="15.75">
      <c r="A54" s="396"/>
      <c r="B54" s="68"/>
      <c r="C54" s="37"/>
      <c r="D54" s="37"/>
      <c r="E54" s="37"/>
      <c r="F54" s="37"/>
      <c r="G54" s="37"/>
    </row>
    <row r="55" spans="1:7" ht="15.75">
      <c r="A55" s="396"/>
      <c r="B55" s="68"/>
      <c r="C55" s="37"/>
      <c r="D55" s="37"/>
      <c r="E55" s="37"/>
      <c r="F55" s="37"/>
      <c r="G55" s="37"/>
    </row>
    <row r="56" ht="15.75">
      <c r="A56" s="396"/>
    </row>
    <row r="57" ht="15.75">
      <c r="A57" s="396"/>
    </row>
    <row r="58" ht="15.75">
      <c r="A58" s="396"/>
    </row>
    <row r="59" ht="15.75">
      <c r="A59" s="396"/>
    </row>
    <row r="60" ht="15.75">
      <c r="A60" s="396"/>
    </row>
    <row r="61" ht="15.75">
      <c r="A61" s="396"/>
    </row>
    <row r="62" ht="15.75">
      <c r="A62" s="396"/>
    </row>
    <row r="63" ht="15.75">
      <c r="A63" s="396"/>
    </row>
    <row r="64" ht="15.75">
      <c r="A64" s="396"/>
    </row>
    <row r="65" ht="15.75">
      <c r="A65" s="396"/>
    </row>
    <row r="66" ht="15.75">
      <c r="A66" s="396"/>
    </row>
    <row r="67" ht="15.75">
      <c r="A67" s="396"/>
    </row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</sheetData>
  <printOptions horizontalCentered="1" verticalCentered="1"/>
  <pageMargins left="0.5118110236220472" right="0.31496062992125984" top="0.9448818897637796" bottom="0" header="1.4566929133858268" footer="0.5118110236220472"/>
  <pageSetup fitToHeight="1" fitToWidth="1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EL168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4.8515625" style="3" customWidth="1"/>
    <col min="3" max="3" width="36.00390625" style="3" customWidth="1"/>
    <col min="4" max="4" width="17.7109375" style="3" customWidth="1"/>
    <col min="5" max="5" width="12.140625" style="3" customWidth="1"/>
    <col min="6" max="6" width="12.57421875" style="3" customWidth="1"/>
    <col min="7" max="7" width="12.140625" style="3" customWidth="1"/>
    <col min="8" max="8" width="13.00390625" style="3" customWidth="1"/>
    <col min="9" max="9" width="22.140625" style="3" customWidth="1"/>
    <col min="10" max="10" width="14.7109375" style="3" customWidth="1"/>
    <col min="11" max="11" width="5.140625" style="3" customWidth="1"/>
    <col min="12" max="13" width="8.57421875" style="3" customWidth="1"/>
    <col min="14" max="16384" width="8.8515625" style="3" customWidth="1"/>
  </cols>
  <sheetData>
    <row r="1" spans="1:11" s="9" customFormat="1" ht="14.25">
      <c r="A1" s="29"/>
      <c r="B1" s="22"/>
      <c r="C1" s="29"/>
      <c r="D1" s="29"/>
      <c r="E1" s="29"/>
      <c r="F1" s="29"/>
      <c r="G1" s="29"/>
      <c r="H1" s="29"/>
      <c r="I1" s="29"/>
      <c r="J1" s="29"/>
      <c r="K1" s="29"/>
    </row>
    <row r="2" spans="1:11" s="9" customFormat="1" ht="18.75">
      <c r="A2" s="29"/>
      <c r="B2" s="22"/>
      <c r="C2" s="136" t="s">
        <v>60</v>
      </c>
      <c r="D2" s="29"/>
      <c r="E2" s="29"/>
      <c r="F2" s="29"/>
      <c r="G2" s="29"/>
      <c r="H2" s="29"/>
      <c r="I2" s="29"/>
      <c r="J2" s="29"/>
      <c r="K2" s="29"/>
    </row>
    <row r="3" spans="1:11" s="9" customFormat="1" ht="14.25">
      <c r="A3" s="29"/>
      <c r="B3" s="22"/>
      <c r="C3" s="29"/>
      <c r="D3" s="29"/>
      <c r="E3" s="81"/>
      <c r="F3" s="29"/>
      <c r="G3" s="29"/>
      <c r="H3" s="29"/>
      <c r="I3" s="29"/>
      <c r="J3" s="29"/>
      <c r="K3" s="29"/>
    </row>
    <row r="4" spans="1:11" s="9" customFormat="1" ht="14.25">
      <c r="A4" s="29"/>
      <c r="B4" s="22"/>
      <c r="D4" s="81"/>
      <c r="E4"/>
      <c r="F4" s="29"/>
      <c r="G4" s="29"/>
      <c r="H4" s="701" t="s">
        <v>113</v>
      </c>
      <c r="I4" s="701"/>
      <c r="J4" s="29"/>
      <c r="K4" s="29"/>
    </row>
    <row r="5" spans="1:11" s="9" customFormat="1" ht="15" thickBot="1">
      <c r="A5" s="29"/>
      <c r="B5" s="22"/>
      <c r="C5" s="29"/>
      <c r="D5"/>
      <c r="E5" s="29"/>
      <c r="F5" s="29"/>
      <c r="G5" s="29"/>
      <c r="H5" s="29"/>
      <c r="I5" s="29"/>
      <c r="J5" s="29"/>
      <c r="K5" s="29"/>
    </row>
    <row r="6" spans="1:11" s="9" customFormat="1" ht="14.25">
      <c r="A6" s="29"/>
      <c r="B6" s="22"/>
      <c r="C6" s="29"/>
      <c r="D6" s="120" t="s">
        <v>61</v>
      </c>
      <c r="E6" s="121"/>
      <c r="F6" s="121"/>
      <c r="G6" s="122"/>
      <c r="H6" s="92"/>
      <c r="I6" s="119" t="s">
        <v>61</v>
      </c>
      <c r="J6" s="99"/>
      <c r="K6" s="29"/>
    </row>
    <row r="7" spans="1:11" s="9" customFormat="1" ht="15" thickBot="1">
      <c r="A7" s="29"/>
      <c r="B7" s="22"/>
      <c r="C7" s="110"/>
      <c r="D7" s="123"/>
      <c r="E7" s="166" t="s">
        <v>62</v>
      </c>
      <c r="F7" s="165"/>
      <c r="G7" s="94"/>
      <c r="H7" s="93" t="s">
        <v>63</v>
      </c>
      <c r="I7" s="98" t="s">
        <v>64</v>
      </c>
      <c r="J7" s="100"/>
      <c r="K7" s="29"/>
    </row>
    <row r="8" spans="1:16" s="9" customFormat="1" ht="14.25">
      <c r="A8" s="29"/>
      <c r="B8" s="119" t="s">
        <v>2</v>
      </c>
      <c r="C8" s="84"/>
      <c r="D8" s="90" t="s">
        <v>9</v>
      </c>
      <c r="E8" s="101" t="s">
        <v>65</v>
      </c>
      <c r="F8" s="116" t="s">
        <v>66</v>
      </c>
      <c r="G8" s="116" t="s">
        <v>67</v>
      </c>
      <c r="H8" s="93" t="s">
        <v>68</v>
      </c>
      <c r="I8" s="93" t="s">
        <v>69</v>
      </c>
      <c r="J8" s="86"/>
      <c r="K8" s="81"/>
      <c r="L8" s="96"/>
      <c r="M8" s="96"/>
      <c r="N8" s="96"/>
      <c r="O8" s="96"/>
      <c r="P8" s="96"/>
    </row>
    <row r="9" spans="1:16" s="9" customFormat="1" ht="14.25">
      <c r="A9" s="29"/>
      <c r="B9" s="93" t="s">
        <v>5</v>
      </c>
      <c r="C9" s="95"/>
      <c r="D9" s="91" t="s">
        <v>70</v>
      </c>
      <c r="E9" s="88"/>
      <c r="F9" s="117" t="s">
        <v>71</v>
      </c>
      <c r="G9" s="117" t="s">
        <v>71</v>
      </c>
      <c r="H9" s="93" t="s">
        <v>72</v>
      </c>
      <c r="I9" s="93" t="s">
        <v>73</v>
      </c>
      <c r="J9" s="86"/>
      <c r="K9" s="81"/>
      <c r="L9" s="96"/>
      <c r="M9" s="96"/>
      <c r="N9" s="96"/>
      <c r="O9" s="96"/>
      <c r="P9" s="96"/>
    </row>
    <row r="10" spans="1:16" s="9" customFormat="1" ht="15" thickBot="1">
      <c r="A10" s="29"/>
      <c r="B10" s="93" t="s">
        <v>8</v>
      </c>
      <c r="C10" s="85"/>
      <c r="D10" s="89" t="s">
        <v>74</v>
      </c>
      <c r="E10" s="97" t="s">
        <v>75</v>
      </c>
      <c r="F10" s="118" t="s">
        <v>76</v>
      </c>
      <c r="G10" s="118" t="s">
        <v>77</v>
      </c>
      <c r="H10" s="98"/>
      <c r="I10" s="98" t="s">
        <v>74</v>
      </c>
      <c r="J10" s="87"/>
      <c r="K10" s="81"/>
      <c r="L10" s="96"/>
      <c r="M10" s="96"/>
      <c r="N10" s="96"/>
      <c r="O10" s="96"/>
      <c r="P10" s="96"/>
    </row>
    <row r="11" spans="1:16" s="9" customFormat="1" ht="15" thickBot="1">
      <c r="A11" s="29"/>
      <c r="B11" s="98" t="s">
        <v>13</v>
      </c>
      <c r="C11" s="114" t="s">
        <v>14</v>
      </c>
      <c r="D11" s="111" t="s">
        <v>78</v>
      </c>
      <c r="E11" s="112" t="s">
        <v>79</v>
      </c>
      <c r="F11" s="113" t="s">
        <v>80</v>
      </c>
      <c r="G11" s="115" t="s">
        <v>81</v>
      </c>
      <c r="H11" s="114" t="s">
        <v>82</v>
      </c>
      <c r="I11" s="114" t="s">
        <v>94</v>
      </c>
      <c r="J11" s="87"/>
      <c r="K11" s="81"/>
      <c r="L11" s="96"/>
      <c r="M11" s="96"/>
      <c r="N11" s="96"/>
      <c r="O11" s="96"/>
      <c r="P11" s="96"/>
    </row>
    <row r="12" spans="1:15" s="6" customFormat="1" ht="15">
      <c r="A12" s="43" t="s">
        <v>15</v>
      </c>
      <c r="B12" s="576"/>
      <c r="C12" s="142"/>
      <c r="D12" s="565"/>
      <c r="E12" s="565"/>
      <c r="F12" s="565"/>
      <c r="G12" s="565"/>
      <c r="H12" s="577"/>
      <c r="I12" s="140"/>
      <c r="J12" s="140"/>
      <c r="K12" s="140"/>
      <c r="L12" s="141"/>
      <c r="M12" s="14"/>
      <c r="N12" s="4"/>
      <c r="O12" s="4"/>
    </row>
    <row r="13" spans="1:15" s="6" customFormat="1" ht="15.75" thickBot="1">
      <c r="A13" s="23"/>
      <c r="B13" s="582"/>
      <c r="C13" s="142"/>
      <c r="D13" s="565"/>
      <c r="E13" s="565"/>
      <c r="F13" s="565"/>
      <c r="G13" s="565"/>
      <c r="H13" s="565"/>
      <c r="I13" s="140"/>
      <c r="J13" s="140"/>
      <c r="K13" s="140"/>
      <c r="L13" s="141"/>
      <c r="M13" s="14"/>
      <c r="N13" s="4"/>
      <c r="O13" s="4"/>
    </row>
    <row r="14" spans="1:15" s="6" customFormat="1" ht="14.25">
      <c r="A14" s="47"/>
      <c r="B14" s="188"/>
      <c r="C14" s="26" t="s">
        <v>16</v>
      </c>
      <c r="D14" s="192">
        <v>145</v>
      </c>
      <c r="E14" s="193">
        <v>14</v>
      </c>
      <c r="F14" s="193">
        <v>100</v>
      </c>
      <c r="G14" s="203">
        <v>31</v>
      </c>
      <c r="H14" s="190"/>
      <c r="I14" s="196">
        <v>145</v>
      </c>
      <c r="J14" s="140"/>
      <c r="K14" s="140"/>
      <c r="L14" s="141"/>
      <c r="M14" s="14"/>
      <c r="N14" s="4"/>
      <c r="O14" s="4"/>
    </row>
    <row r="15" spans="1:15" s="6" customFormat="1" ht="14.25">
      <c r="A15" s="44"/>
      <c r="B15" s="189"/>
      <c r="C15" s="198" t="s">
        <v>17</v>
      </c>
      <c r="D15" s="199">
        <v>352.2758620689655</v>
      </c>
      <c r="E15" s="200"/>
      <c r="F15" s="200"/>
      <c r="G15" s="204">
        <v>402</v>
      </c>
      <c r="H15" s="201"/>
      <c r="I15" s="202">
        <v>351</v>
      </c>
      <c r="J15" s="140"/>
      <c r="K15" s="140"/>
      <c r="L15" s="141"/>
      <c r="M15" s="14"/>
      <c r="N15" s="4"/>
      <c r="O15" s="4"/>
    </row>
    <row r="16" spans="1:15" s="6" customFormat="1" ht="15" thickBot="1">
      <c r="A16" s="44"/>
      <c r="B16" s="131"/>
      <c r="C16" s="28" t="s">
        <v>18</v>
      </c>
      <c r="D16" s="194">
        <v>5108</v>
      </c>
      <c r="E16" s="195">
        <v>227</v>
      </c>
      <c r="F16" s="195">
        <v>3620</v>
      </c>
      <c r="G16" s="205">
        <v>1261</v>
      </c>
      <c r="H16" s="191"/>
      <c r="I16" s="197">
        <v>5108</v>
      </c>
      <c r="J16" s="140"/>
      <c r="K16" s="140"/>
      <c r="L16" s="141"/>
      <c r="M16" s="14"/>
      <c r="N16" s="4"/>
      <c r="O16" s="4"/>
    </row>
    <row r="17" spans="1:15" s="6" customFormat="1" ht="14.25">
      <c r="A17" s="22" t="s">
        <v>19</v>
      </c>
      <c r="B17" s="29"/>
      <c r="C17" s="29"/>
      <c r="D17" s="29"/>
      <c r="E17" s="29"/>
      <c r="F17" s="29"/>
      <c r="G17" s="69"/>
      <c r="H17" s="69"/>
      <c r="I17" s="140"/>
      <c r="J17" s="140"/>
      <c r="K17" s="140"/>
      <c r="L17" s="141"/>
      <c r="M17" s="14"/>
      <c r="N17" s="4"/>
      <c r="O17" s="4"/>
    </row>
    <row r="18" spans="1:15" s="11" customFormat="1" ht="15">
      <c r="A18" s="22"/>
      <c r="B18" s="29"/>
      <c r="C18" s="29"/>
      <c r="D18" s="29"/>
      <c r="E18" s="29"/>
      <c r="F18" s="29"/>
      <c r="G18" s="69"/>
      <c r="H18" s="69"/>
      <c r="I18" s="142"/>
      <c r="J18" s="142"/>
      <c r="K18" s="142"/>
      <c r="L18" s="143"/>
      <c r="M18" s="12"/>
      <c r="N18" s="5"/>
      <c r="O18" s="5"/>
    </row>
    <row r="19" spans="1:15" s="6" customFormat="1" ht="14.25">
      <c r="A19" s="22"/>
      <c r="B19" s="29"/>
      <c r="C19" s="23"/>
      <c r="D19" s="29"/>
      <c r="E19" s="81" t="s">
        <v>83</v>
      </c>
      <c r="F19"/>
      <c r="G19" s="69"/>
      <c r="H19" s="152"/>
      <c r="I19" s="140"/>
      <c r="J19" s="140"/>
      <c r="K19" s="140"/>
      <c r="L19" s="141"/>
      <c r="M19" s="14"/>
      <c r="N19" s="4"/>
      <c r="O19" s="4"/>
    </row>
    <row r="20" spans="1:15" s="6" customFormat="1" ht="15" thickBot="1">
      <c r="A20" s="22"/>
      <c r="B20" s="29"/>
      <c r="C20" s="29"/>
      <c r="D20" s="29"/>
      <c r="E20" s="29"/>
      <c r="F20" s="29"/>
      <c r="G20" s="69"/>
      <c r="H20" s="69"/>
      <c r="I20" s="140"/>
      <c r="J20" s="140"/>
      <c r="K20" s="140"/>
      <c r="L20" s="141"/>
      <c r="M20" s="14"/>
      <c r="N20" s="4"/>
      <c r="O20" s="4"/>
    </row>
    <row r="21" spans="1:15" s="6" customFormat="1" ht="15" thickBot="1">
      <c r="A21" s="44"/>
      <c r="B21" s="78" t="s">
        <v>21</v>
      </c>
      <c r="C21" s="30" t="s">
        <v>22</v>
      </c>
      <c r="D21" s="107">
        <v>5108</v>
      </c>
      <c r="E21" s="206">
        <v>227</v>
      </c>
      <c r="F21" s="40">
        <v>3620</v>
      </c>
      <c r="G21" s="40">
        <v>1261</v>
      </c>
      <c r="H21" s="533"/>
      <c r="I21" s="153">
        <v>5108</v>
      </c>
      <c r="J21" s="140"/>
      <c r="K21" s="140"/>
      <c r="L21" s="141"/>
      <c r="M21" s="14"/>
      <c r="N21" s="4"/>
      <c r="O21" s="4"/>
    </row>
    <row r="22" spans="1:15" s="6" customFormat="1" ht="14.25">
      <c r="A22" s="44"/>
      <c r="B22" s="76" t="s">
        <v>23</v>
      </c>
      <c r="C22" s="51" t="s">
        <v>24</v>
      </c>
      <c r="D22" s="107">
        <v>223</v>
      </c>
      <c r="E22" s="40">
        <v>50</v>
      </c>
      <c r="F22" s="40">
        <v>172</v>
      </c>
      <c r="G22" s="40">
        <v>1</v>
      </c>
      <c r="H22" s="56">
        <v>644</v>
      </c>
      <c r="I22" s="187">
        <v>867</v>
      </c>
      <c r="J22" s="102"/>
      <c r="K22" s="140"/>
      <c r="L22" s="141"/>
      <c r="M22" s="14"/>
      <c r="N22" s="4"/>
      <c r="O22" s="4"/>
    </row>
    <row r="23" spans="1:142" s="11" customFormat="1" ht="15.75" thickBot="1">
      <c r="A23" s="37"/>
      <c r="B23" s="168">
        <v>25</v>
      </c>
      <c r="C23" s="178" t="s">
        <v>84</v>
      </c>
      <c r="D23" s="157">
        <v>215</v>
      </c>
      <c r="E23" s="34">
        <v>49</v>
      </c>
      <c r="F23" s="34">
        <v>165</v>
      </c>
      <c r="G23" s="34">
        <v>1</v>
      </c>
      <c r="H23" s="63">
        <v>623</v>
      </c>
      <c r="I23" s="158">
        <v>838</v>
      </c>
      <c r="J23" s="144"/>
      <c r="K23" s="144"/>
      <c r="L23" s="145"/>
      <c r="M23" s="15"/>
      <c r="N23" s="16"/>
      <c r="O23" s="1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</row>
    <row r="24" spans="1:15" s="6" customFormat="1" ht="15" thickBot="1">
      <c r="A24" s="44"/>
      <c r="B24" s="78">
        <v>100</v>
      </c>
      <c r="C24" s="54" t="s">
        <v>26</v>
      </c>
      <c r="D24" s="154"/>
      <c r="E24" s="155"/>
      <c r="F24" s="155"/>
      <c r="G24" s="155"/>
      <c r="H24" s="180"/>
      <c r="I24" s="156"/>
      <c r="J24" s="140"/>
      <c r="K24" s="140"/>
      <c r="L24" s="141"/>
      <c r="M24" s="14"/>
      <c r="N24" s="4"/>
      <c r="O24" s="4"/>
    </row>
    <row r="25" spans="1:15" s="6" customFormat="1" ht="15" thickBot="1">
      <c r="A25" s="44"/>
      <c r="B25" s="78">
        <v>991</v>
      </c>
      <c r="C25" s="71" t="s">
        <v>27</v>
      </c>
      <c r="D25" s="105">
        <v>5331</v>
      </c>
      <c r="E25" s="72">
        <v>277</v>
      </c>
      <c r="F25" s="72">
        <v>3792</v>
      </c>
      <c r="G25" s="72">
        <v>1262</v>
      </c>
      <c r="H25" s="181">
        <v>644</v>
      </c>
      <c r="I25" s="159">
        <v>5975</v>
      </c>
      <c r="J25" s="140"/>
      <c r="K25" s="140"/>
      <c r="L25" s="141"/>
      <c r="M25" s="14"/>
      <c r="N25" s="4"/>
      <c r="O25" s="4"/>
    </row>
    <row r="26" spans="1:15" s="6" customFormat="1" ht="14.25">
      <c r="A26" s="44"/>
      <c r="B26" s="77" t="s">
        <v>28</v>
      </c>
      <c r="C26" s="56" t="s">
        <v>29</v>
      </c>
      <c r="D26" s="40">
        <v>541</v>
      </c>
      <c r="E26" s="40">
        <v>65</v>
      </c>
      <c r="F26" s="40">
        <v>465</v>
      </c>
      <c r="G26" s="40">
        <v>11</v>
      </c>
      <c r="H26" s="56">
        <v>209</v>
      </c>
      <c r="I26" s="153">
        <v>750</v>
      </c>
      <c r="J26" s="140"/>
      <c r="K26" s="140"/>
      <c r="L26" s="141"/>
      <c r="M26" s="14"/>
      <c r="N26" s="4"/>
      <c r="O26" s="4"/>
    </row>
    <row r="27" spans="1:15" s="6" customFormat="1" ht="15.75" thickBot="1">
      <c r="A27" s="37"/>
      <c r="B27" s="168">
        <v>35</v>
      </c>
      <c r="C27" s="137" t="s">
        <v>85</v>
      </c>
      <c r="D27" s="103">
        <v>498</v>
      </c>
      <c r="E27" s="103">
        <v>42</v>
      </c>
      <c r="F27" s="103">
        <v>445</v>
      </c>
      <c r="G27" s="103">
        <v>11</v>
      </c>
      <c r="H27" s="57">
        <v>178</v>
      </c>
      <c r="I27" s="160">
        <v>676</v>
      </c>
      <c r="J27" s="140"/>
      <c r="K27" s="140"/>
      <c r="L27" s="141"/>
      <c r="M27" s="14"/>
      <c r="N27" s="4"/>
      <c r="O27" s="4"/>
    </row>
    <row r="28" spans="1:15" s="6" customFormat="1" ht="15" thickBot="1">
      <c r="A28" s="44"/>
      <c r="B28" s="78" t="s">
        <v>31</v>
      </c>
      <c r="C28" s="55" t="s">
        <v>32</v>
      </c>
      <c r="D28" s="106"/>
      <c r="E28" s="106"/>
      <c r="F28" s="106"/>
      <c r="G28" s="106"/>
      <c r="H28" s="55"/>
      <c r="I28" s="186"/>
      <c r="J28" s="102"/>
      <c r="K28" s="140"/>
      <c r="L28" s="141"/>
      <c r="M28" s="14"/>
      <c r="N28" s="4"/>
      <c r="O28" s="4"/>
    </row>
    <row r="29" spans="1:15" s="6" customFormat="1" ht="14.25">
      <c r="A29" s="44"/>
      <c r="B29" s="167" t="s">
        <v>33</v>
      </c>
      <c r="C29" s="31" t="s">
        <v>34</v>
      </c>
      <c r="D29" s="107">
        <v>4790</v>
      </c>
      <c r="E29" s="40">
        <v>212</v>
      </c>
      <c r="F29" s="40">
        <v>3327</v>
      </c>
      <c r="G29" s="40">
        <v>1251</v>
      </c>
      <c r="H29" s="56">
        <v>435</v>
      </c>
      <c r="I29" s="153">
        <v>5225</v>
      </c>
      <c r="J29" s="102"/>
      <c r="K29" s="140"/>
      <c r="L29" s="141"/>
      <c r="M29" s="14"/>
      <c r="N29" s="4"/>
      <c r="O29" s="4"/>
    </row>
    <row r="30" spans="1:15" s="6" customFormat="1" ht="14.25">
      <c r="A30" s="44"/>
      <c r="B30" s="167" t="s">
        <v>35</v>
      </c>
      <c r="C30" s="59" t="s">
        <v>36</v>
      </c>
      <c r="D30" s="109">
        <v>360</v>
      </c>
      <c r="E30" s="64">
        <v>210</v>
      </c>
      <c r="F30" s="64">
        <v>150</v>
      </c>
      <c r="G30" s="64">
        <v>0</v>
      </c>
      <c r="H30" s="58">
        <v>0</v>
      </c>
      <c r="I30" s="160">
        <v>360</v>
      </c>
      <c r="J30" s="140"/>
      <c r="K30" s="140"/>
      <c r="L30" s="141"/>
      <c r="M30" s="14"/>
      <c r="N30" s="4"/>
      <c r="O30" s="4"/>
    </row>
    <row r="31" spans="1:15" s="11" customFormat="1" ht="15">
      <c r="A31" s="44"/>
      <c r="B31" s="168">
        <v>511</v>
      </c>
      <c r="C31" s="53" t="s">
        <v>37</v>
      </c>
      <c r="D31" s="108">
        <v>310</v>
      </c>
      <c r="E31" s="103">
        <v>160</v>
      </c>
      <c r="F31" s="103">
        <v>150</v>
      </c>
      <c r="G31" s="103">
        <v>0</v>
      </c>
      <c r="H31" s="57">
        <v>0</v>
      </c>
      <c r="I31" s="161">
        <v>310</v>
      </c>
      <c r="J31" s="142"/>
      <c r="K31" s="142"/>
      <c r="L31" s="143"/>
      <c r="M31" s="12"/>
      <c r="N31" s="5"/>
      <c r="O31" s="5"/>
    </row>
    <row r="32" spans="1:45" s="11" customFormat="1" ht="15">
      <c r="A32" s="37"/>
      <c r="B32" s="168">
        <v>513</v>
      </c>
      <c r="C32" s="53" t="s">
        <v>38</v>
      </c>
      <c r="D32" s="108">
        <v>50</v>
      </c>
      <c r="E32" s="104">
        <v>50</v>
      </c>
      <c r="F32" s="104">
        <v>0</v>
      </c>
      <c r="G32" s="104">
        <v>0</v>
      </c>
      <c r="H32" s="61">
        <v>0</v>
      </c>
      <c r="I32" s="161">
        <v>50</v>
      </c>
      <c r="J32" s="127"/>
      <c r="K32" s="127"/>
      <c r="L32" s="146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13" s="11" customFormat="1" ht="15">
      <c r="A33" s="37"/>
      <c r="B33" s="168">
        <v>515</v>
      </c>
      <c r="C33" s="53" t="s">
        <v>86</v>
      </c>
      <c r="D33" s="108">
        <v>49</v>
      </c>
      <c r="E33" s="104">
        <v>49</v>
      </c>
      <c r="F33" s="104">
        <v>0</v>
      </c>
      <c r="G33" s="104">
        <v>0</v>
      </c>
      <c r="H33" s="61">
        <v>0</v>
      </c>
      <c r="I33" s="161">
        <v>49</v>
      </c>
      <c r="J33" s="143"/>
      <c r="K33" s="143"/>
      <c r="L33" s="143"/>
      <c r="M33" s="5"/>
    </row>
    <row r="34" spans="1:118" s="6" customFormat="1" ht="14.25">
      <c r="A34" s="44"/>
      <c r="B34" s="167" t="s">
        <v>40</v>
      </c>
      <c r="C34" s="59" t="s">
        <v>41</v>
      </c>
      <c r="D34" s="109">
        <v>606</v>
      </c>
      <c r="E34" s="64">
        <v>2</v>
      </c>
      <c r="F34" s="64">
        <v>604</v>
      </c>
      <c r="G34" s="64">
        <v>0</v>
      </c>
      <c r="H34" s="58">
        <v>0</v>
      </c>
      <c r="I34" s="162">
        <v>606</v>
      </c>
      <c r="J34" s="147"/>
      <c r="K34" s="126"/>
      <c r="L34" s="148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</row>
    <row r="35" spans="1:122" s="6" customFormat="1" ht="14.25">
      <c r="A35" s="44"/>
      <c r="B35" s="167" t="s">
        <v>42</v>
      </c>
      <c r="C35" s="59" t="s">
        <v>43</v>
      </c>
      <c r="D35" s="109">
        <v>236</v>
      </c>
      <c r="E35" s="64">
        <v>0</v>
      </c>
      <c r="F35" s="64">
        <v>236</v>
      </c>
      <c r="G35" s="64">
        <v>0</v>
      </c>
      <c r="H35" s="58">
        <v>0</v>
      </c>
      <c r="I35" s="162">
        <v>236</v>
      </c>
      <c r="J35" s="147"/>
      <c r="K35" s="149"/>
      <c r="L35" s="150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</row>
    <row r="36" spans="1:45" s="11" customFormat="1" ht="15">
      <c r="A36" s="37"/>
      <c r="B36" s="168">
        <v>551</v>
      </c>
      <c r="C36" s="132" t="s">
        <v>44</v>
      </c>
      <c r="D36" s="108">
        <v>0</v>
      </c>
      <c r="E36" s="103">
        <v>0</v>
      </c>
      <c r="F36" s="103">
        <v>0</v>
      </c>
      <c r="G36" s="103">
        <v>0</v>
      </c>
      <c r="H36" s="57">
        <v>0</v>
      </c>
      <c r="I36" s="163">
        <v>0</v>
      </c>
      <c r="J36" s="127"/>
      <c r="K36" s="127"/>
      <c r="L36" s="146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s="11" customFormat="1" ht="15">
      <c r="A37" s="37"/>
      <c r="B37" s="168">
        <v>585</v>
      </c>
      <c r="C37" s="132" t="s">
        <v>87</v>
      </c>
      <c r="D37" s="108">
        <v>0</v>
      </c>
      <c r="E37" s="103">
        <v>0</v>
      </c>
      <c r="F37" s="103">
        <v>0</v>
      </c>
      <c r="G37" s="103">
        <v>0</v>
      </c>
      <c r="H37" s="57">
        <v>0</v>
      </c>
      <c r="I37" s="164">
        <v>0</v>
      </c>
      <c r="J37" s="127"/>
      <c r="K37" s="127"/>
      <c r="L37" s="14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12" s="184" customFormat="1" ht="15.75">
      <c r="A38" s="44"/>
      <c r="B38" s="167" t="s">
        <v>49</v>
      </c>
      <c r="C38" s="59" t="s">
        <v>50</v>
      </c>
      <c r="D38" s="109">
        <v>1251</v>
      </c>
      <c r="E38" s="64">
        <v>0</v>
      </c>
      <c r="F38" s="64">
        <v>0</v>
      </c>
      <c r="G38" s="64">
        <v>1251</v>
      </c>
      <c r="H38" s="182">
        <v>0</v>
      </c>
      <c r="I38" s="487">
        <v>1251</v>
      </c>
      <c r="J38" s="185"/>
      <c r="K38" s="185"/>
      <c r="L38" s="183"/>
    </row>
    <row r="39" spans="1:12" s="184" customFormat="1" ht="15.75">
      <c r="A39" s="44"/>
      <c r="B39" s="167" t="s">
        <v>51</v>
      </c>
      <c r="C39" s="59" t="s">
        <v>52</v>
      </c>
      <c r="D39" s="109">
        <v>2329</v>
      </c>
      <c r="E39" s="64">
        <v>0</v>
      </c>
      <c r="F39" s="64">
        <v>2329</v>
      </c>
      <c r="G39" s="64">
        <v>0</v>
      </c>
      <c r="H39" s="58">
        <v>435</v>
      </c>
      <c r="I39" s="487">
        <v>2764</v>
      </c>
      <c r="J39" s="185"/>
      <c r="K39" s="185"/>
      <c r="L39" s="183"/>
    </row>
    <row r="40" spans="1:12" ht="16.5" thickBot="1">
      <c r="A40" s="37"/>
      <c r="B40" s="169">
        <v>73</v>
      </c>
      <c r="C40" s="62" t="s">
        <v>53</v>
      </c>
      <c r="D40" s="176">
        <v>1061</v>
      </c>
      <c r="E40" s="177">
        <v>0</v>
      </c>
      <c r="F40" s="177">
        <v>1061</v>
      </c>
      <c r="G40" s="177">
        <v>0</v>
      </c>
      <c r="H40" s="63">
        <v>435</v>
      </c>
      <c r="I40" s="505">
        <v>1496</v>
      </c>
      <c r="J40" s="127"/>
      <c r="K40" s="127"/>
      <c r="L40" s="151"/>
    </row>
    <row r="41" spans="1:12" ht="15.75">
      <c r="A41" s="43" t="s">
        <v>54</v>
      </c>
      <c r="B41" s="24"/>
      <c r="C41" s="37"/>
      <c r="D41" s="39"/>
      <c r="E41" s="39"/>
      <c r="F41" s="39"/>
      <c r="G41" s="39"/>
      <c r="H41" s="70"/>
      <c r="I41" s="39"/>
      <c r="J41" s="151"/>
      <c r="K41" s="151"/>
      <c r="L41" s="151"/>
    </row>
    <row r="42" spans="1:12" ht="16.5" thickBot="1">
      <c r="A42" s="43"/>
      <c r="B42" s="24"/>
      <c r="C42" s="37"/>
      <c r="D42" s="37"/>
      <c r="E42" s="38"/>
      <c r="F42" s="39"/>
      <c r="G42" s="46"/>
      <c r="H42" s="70"/>
      <c r="I42" s="151"/>
      <c r="J42" s="151"/>
      <c r="K42" s="151"/>
      <c r="L42" s="151"/>
    </row>
    <row r="43" spans="1:12" s="184" customFormat="1" ht="15.75">
      <c r="A43" s="44"/>
      <c r="B43" s="77" t="s">
        <v>55</v>
      </c>
      <c r="C43" s="40" t="s">
        <v>56</v>
      </c>
      <c r="D43" s="107"/>
      <c r="E43" s="40"/>
      <c r="F43" s="40"/>
      <c r="G43" s="40"/>
      <c r="H43" s="56"/>
      <c r="I43" s="41"/>
      <c r="J43" s="183"/>
      <c r="K43" s="183"/>
      <c r="L43" s="183"/>
    </row>
    <row r="44" spans="1:12" s="184" customFormat="1" ht="15.75">
      <c r="A44" s="44"/>
      <c r="B44" s="171">
        <v>80</v>
      </c>
      <c r="C44" s="64" t="s">
        <v>57</v>
      </c>
      <c r="D44" s="179">
        <v>106.63883089770354</v>
      </c>
      <c r="E44" s="42">
        <v>107.0754716981132</v>
      </c>
      <c r="F44" s="42">
        <v>108.80673279230538</v>
      </c>
      <c r="G44" s="42">
        <v>100.79936051159073</v>
      </c>
      <c r="H44" s="66"/>
      <c r="I44" s="411">
        <v>97.76076555023923</v>
      </c>
      <c r="J44" s="183"/>
      <c r="K44" s="183"/>
      <c r="L44" s="183"/>
    </row>
    <row r="45" spans="1:12" s="184" customFormat="1" ht="16.5" thickBot="1">
      <c r="A45" s="44"/>
      <c r="B45" s="170">
        <v>90</v>
      </c>
      <c r="C45" s="67" t="s">
        <v>58</v>
      </c>
      <c r="D45" s="534">
        <v>40.32551294260237</v>
      </c>
      <c r="E45" s="521">
        <v>0</v>
      </c>
      <c r="F45" s="521">
        <v>40.32551294260237</v>
      </c>
      <c r="G45" s="521"/>
      <c r="H45" s="523">
        <v>7.531815427235737</v>
      </c>
      <c r="I45" s="535">
        <v>47.85732836983811</v>
      </c>
      <c r="J45" s="183"/>
      <c r="K45" s="183"/>
      <c r="L45" s="183"/>
    </row>
    <row r="46" spans="1:12" ht="15.75">
      <c r="A46" s="44"/>
      <c r="B46" s="579"/>
      <c r="C46" s="416" t="s">
        <v>59</v>
      </c>
      <c r="D46" s="65"/>
      <c r="E46" s="65"/>
      <c r="F46" s="65"/>
      <c r="G46" s="65"/>
      <c r="H46" s="65"/>
      <c r="I46" s="151"/>
      <c r="J46" s="151"/>
      <c r="K46" s="151"/>
      <c r="L46" s="151"/>
    </row>
    <row r="47" spans="1:12" ht="15.75">
      <c r="A47" s="37"/>
      <c r="B47" s="68"/>
      <c r="C47" s="29" t="s">
        <v>122</v>
      </c>
      <c r="D47" s="581">
        <v>57755</v>
      </c>
      <c r="E47" s="712">
        <v>57755</v>
      </c>
      <c r="F47" s="712">
        <v>57755</v>
      </c>
      <c r="G47" s="712">
        <v>57755</v>
      </c>
      <c r="H47" s="712">
        <v>57755</v>
      </c>
      <c r="I47" s="712">
        <v>57755</v>
      </c>
      <c r="J47" s="151"/>
      <c r="K47" s="151"/>
      <c r="L47" s="151"/>
    </row>
    <row r="48" spans="1:12" ht="15.75">
      <c r="A48" s="37"/>
      <c r="C48" s="299"/>
      <c r="D48" s="23"/>
      <c r="E48" s="130"/>
      <c r="F48" s="128"/>
      <c r="G48" s="129"/>
      <c r="H48" s="127"/>
      <c r="I48" s="151"/>
      <c r="J48" s="151"/>
      <c r="K48" s="151"/>
      <c r="L48" s="151"/>
    </row>
    <row r="49" spans="1:12" ht="15.75">
      <c r="A49" s="37"/>
      <c r="B49" s="68"/>
      <c r="C49" s="29"/>
      <c r="D49" s="29"/>
      <c r="E49" s="130"/>
      <c r="F49" s="128"/>
      <c r="G49" s="129"/>
      <c r="H49" s="127"/>
      <c r="I49" s="151"/>
      <c r="J49" s="151"/>
      <c r="K49" s="151"/>
      <c r="L49" s="151"/>
    </row>
    <row r="50" spans="1:12" ht="15.75">
      <c r="A50" s="37"/>
      <c r="B50" s="23"/>
      <c r="E50" s="130"/>
      <c r="F50" s="128"/>
      <c r="G50" s="129"/>
      <c r="H50" s="127"/>
      <c r="I50" s="151"/>
      <c r="J50" s="151"/>
      <c r="K50" s="151"/>
      <c r="L50" s="151"/>
    </row>
    <row r="51" spans="1:12" ht="15.75">
      <c r="A51" s="37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spans="1:12" ht="15.75">
      <c r="A52" s="37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</row>
    <row r="53" spans="1:12" ht="15.75">
      <c r="A53" s="37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5.75">
      <c r="A54" s="37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</row>
    <row r="55" spans="1:12" ht="15.75">
      <c r="A55" s="37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</row>
    <row r="56" spans="1:12" ht="15.75">
      <c r="A56" s="37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</row>
    <row r="57" spans="1:12" ht="15.75">
      <c r="A57" s="37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</row>
    <row r="58" spans="1:12" ht="15.75">
      <c r="A58" s="37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</row>
    <row r="59" spans="1:12" ht="15.75">
      <c r="A59" s="37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</row>
    <row r="60" spans="1:12" ht="15.75">
      <c r="A60" s="37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</row>
    <row r="61" spans="1:12" ht="15.75">
      <c r="A61" s="37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  <row r="62" spans="2:12" ht="15.75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  <row r="63" spans="2:12" ht="15.75"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</row>
    <row r="64" spans="2:12" ht="15.75"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</row>
    <row r="65" spans="2:12" ht="15.75"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</row>
    <row r="66" spans="2:12" ht="15.75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</row>
    <row r="67" spans="2:12" ht="15.75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</row>
    <row r="68" spans="2:12" ht="15.75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</row>
    <row r="69" spans="2:12" ht="15.75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</row>
    <row r="70" spans="2:12" ht="15.75"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</row>
    <row r="71" spans="2:12" ht="15.75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</row>
    <row r="72" spans="2:12" ht="15.75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</row>
    <row r="73" spans="2:12" ht="15.75"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</row>
    <row r="74" spans="2:12" ht="15.75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</row>
    <row r="75" spans="2:12" ht="15.75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</row>
    <row r="76" spans="2:12" ht="15.75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</row>
    <row r="77" spans="2:12" ht="15.75"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</row>
    <row r="78" spans="2:12" ht="15.75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</row>
    <row r="79" spans="2:12" ht="15.75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</row>
    <row r="80" spans="2:12" ht="15.75"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</row>
    <row r="81" spans="2:12" ht="15.75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</row>
    <row r="82" spans="2:12" ht="15.75"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</row>
    <row r="83" spans="2:12" ht="15.75"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</row>
    <row r="84" spans="2:12" ht="15.75"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</row>
    <row r="85" spans="2:12" ht="15.75"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</row>
    <row r="86" spans="2:12" ht="15.75"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</row>
    <row r="87" spans="2:12" ht="15.75"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</row>
    <row r="88" spans="2:12" ht="15.75"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</row>
    <row r="89" spans="2:12" ht="15.75"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</row>
    <row r="90" spans="2:12" ht="15.75"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</row>
    <row r="91" spans="2:12" ht="15.75"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</row>
    <row r="92" spans="2:12" ht="15.75"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</row>
    <row r="93" spans="2:12" ht="15.75"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</row>
    <row r="94" spans="2:12" ht="15.75"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</row>
    <row r="95" spans="2:12" ht="15.75"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</row>
    <row r="96" spans="2:12" ht="15.75"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</row>
    <row r="97" spans="2:12" ht="15.75"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</row>
    <row r="98" spans="2:12" ht="15.75"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</row>
    <row r="99" spans="2:12" ht="15.75"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</row>
    <row r="100" spans="2:12" ht="15.75"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</row>
    <row r="101" spans="2:12" ht="15.75"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</row>
    <row r="102" spans="2:12" ht="15.75"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</row>
    <row r="103" spans="2:12" ht="15.75"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</row>
    <row r="104" spans="2:12" ht="15.75"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</row>
    <row r="105" spans="2:12" ht="15.75"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</row>
    <row r="106" spans="2:12" ht="15.75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</row>
    <row r="107" spans="2:12" ht="15.75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</row>
    <row r="108" spans="2:12" ht="15.75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</row>
    <row r="109" spans="2:12" ht="15.75"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</row>
    <row r="110" spans="2:12" ht="15.75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</row>
    <row r="111" spans="2:12" ht="15.75"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</row>
    <row r="112" spans="2:12" ht="15.75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</row>
    <row r="113" spans="2:12" ht="15.75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</row>
    <row r="114" spans="2:12" ht="15.75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</row>
    <row r="115" spans="2:12" ht="15.75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</row>
    <row r="116" spans="2:12" ht="15.75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</row>
    <row r="117" spans="2:12" ht="15.75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</row>
    <row r="118" spans="2:12" ht="15.75"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</row>
    <row r="119" spans="2:12" ht="15.75"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</row>
    <row r="120" spans="2:12" ht="15.75"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</row>
    <row r="121" spans="2:12" ht="15.75"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</row>
    <row r="122" spans="2:12" ht="15.75"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</row>
    <row r="123" spans="2:12" ht="15.75"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</row>
    <row r="124" spans="2:12" ht="15.75"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</row>
    <row r="125" spans="2:12" ht="15.75"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</row>
    <row r="126" spans="2:12" ht="15.75"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</row>
    <row r="127" spans="2:12" ht="15.75"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</row>
    <row r="128" spans="2:12" ht="15.75"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</row>
    <row r="129" spans="2:12" ht="15.75"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</row>
    <row r="130" spans="2:12" ht="15.75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</row>
    <row r="131" spans="2:12" ht="15.75"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</row>
    <row r="132" spans="2:12" ht="15.75"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</row>
    <row r="133" spans="2:12" ht="15.75"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2:12" ht="15.75"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2:12" ht="15.75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2:12" ht="15.75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2:12" ht="15.75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2:12" ht="15.75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</row>
    <row r="139" spans="2:12" ht="15.75"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</row>
    <row r="140" spans="2:12" ht="15.75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2:12" ht="15.75"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</row>
    <row r="142" spans="2:12" ht="15.75"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</row>
    <row r="143" spans="2:12" ht="15.75"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</row>
    <row r="144" spans="2:12" ht="15.75"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</row>
    <row r="145" spans="2:12" ht="15.75"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</row>
    <row r="146" spans="2:12" ht="15.75"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</row>
    <row r="147" spans="2:12" ht="15.75"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</row>
    <row r="148" spans="2:12" ht="15.75"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</row>
    <row r="149" spans="2:12" ht="15.75"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</row>
    <row r="150" spans="2:12" ht="15.75"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</row>
    <row r="151" spans="2:12" ht="15.75"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</row>
    <row r="152" spans="2:12" ht="15.75"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</row>
    <row r="153" spans="2:12" ht="15.75"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</row>
    <row r="154" spans="2:12" ht="15.75"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</row>
    <row r="155" spans="2:12" ht="15.75"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</row>
    <row r="156" spans="2:12" ht="15.75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</row>
    <row r="157" spans="2:12" ht="15.75"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</row>
    <row r="158" spans="2:12" ht="19.5" customHeight="1"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</row>
    <row r="159" spans="2:12" ht="19.5" customHeight="1"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</row>
    <row r="160" spans="2:12" ht="19.5" customHeight="1"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</row>
    <row r="161" spans="2:12" ht="19.5" customHeight="1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</row>
    <row r="162" spans="2:12" ht="19.5" customHeight="1"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</row>
    <row r="163" spans="2:12" ht="19.5" customHeight="1"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</row>
    <row r="164" spans="2:12" ht="19.5" customHeight="1"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</row>
    <row r="165" spans="2:12" ht="19.5" customHeight="1"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</row>
    <row r="166" spans="2:12" ht="19.5" customHeight="1"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</row>
    <row r="167" spans="2:12" ht="19.5" customHeight="1"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</row>
    <row r="168" spans="2:12" ht="19.5" customHeight="1"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</row>
  </sheetData>
  <printOptions horizontalCentered="1" verticalCentered="1"/>
  <pageMargins left="0" right="0" top="0" bottom="0" header="0.5118110236220472" footer="0.5118110236220472"/>
  <pageSetup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BY55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421875" style="3" customWidth="1"/>
    <col min="2" max="2" width="4.28125" style="7" customWidth="1"/>
    <col min="3" max="3" width="41.00390625" style="3" customWidth="1"/>
    <col min="4" max="4" width="39.8515625" style="3" customWidth="1"/>
    <col min="5" max="7" width="14.7109375" style="3" customWidth="1"/>
    <col min="8" max="16384" width="8.8515625" style="3" customWidth="1"/>
  </cols>
  <sheetData>
    <row r="1" spans="1:7" ht="12.75" customHeight="1">
      <c r="A1" s="396"/>
      <c r="B1" s="1"/>
      <c r="C1" s="2"/>
      <c r="D1" s="2"/>
      <c r="E1" s="2"/>
      <c r="F1"/>
      <c r="G1"/>
    </row>
    <row r="2" spans="1:7" s="6" customFormat="1" ht="18.75">
      <c r="A2" s="450"/>
      <c r="B2" s="607" t="s">
        <v>0</v>
      </c>
      <c r="C2" s="542"/>
      <c r="D2" s="578"/>
      <c r="E2" s="544"/>
      <c r="F2" s="545"/>
      <c r="G2" s="542"/>
    </row>
    <row r="3" spans="1:7" s="6" customFormat="1" ht="15.75">
      <c r="A3" s="43"/>
      <c r="B3" s="546"/>
      <c r="C3" s="547"/>
      <c r="D3" s="548"/>
      <c r="E3" s="549"/>
      <c r="F3" s="141"/>
      <c r="G3" s="548"/>
    </row>
    <row r="4" spans="1:7" s="6" customFormat="1" ht="15.75">
      <c r="A4" s="43"/>
      <c r="B4" s="550"/>
      <c r="C4" s="551"/>
      <c r="D4" s="552"/>
      <c r="E4" s="552"/>
      <c r="F4" s="548"/>
      <c r="G4" s="548"/>
    </row>
    <row r="5" spans="1:7" s="6" customFormat="1" ht="14.25">
      <c r="A5" s="43"/>
      <c r="B5" s="548"/>
      <c r="C5" s="548"/>
      <c r="D5" s="553"/>
      <c r="E5" s="553"/>
      <c r="F5" s="141"/>
      <c r="G5" s="548"/>
    </row>
    <row r="6" spans="1:7" s="6" customFormat="1" ht="14.25">
      <c r="A6" s="43"/>
      <c r="B6" s="554" t="s">
        <v>1</v>
      </c>
      <c r="C6" s="555"/>
      <c r="D6" s="556" t="s">
        <v>118</v>
      </c>
      <c r="E6" s="557"/>
      <c r="F6" s="699" t="s">
        <v>114</v>
      </c>
      <c r="G6" s="700"/>
    </row>
    <row r="7" spans="1:7" ht="16.5" thickBot="1">
      <c r="A7" s="299"/>
      <c r="B7" s="559"/>
      <c r="C7" s="558"/>
      <c r="D7" s="557"/>
      <c r="E7" s="557"/>
      <c r="F7" s="557"/>
      <c r="G7" s="555"/>
    </row>
    <row r="8" spans="1:7" s="11" customFormat="1" ht="15">
      <c r="A8" s="396"/>
      <c r="B8" s="560" t="s">
        <v>2</v>
      </c>
      <c r="C8" s="561"/>
      <c r="D8" s="562" t="s">
        <v>3</v>
      </c>
      <c r="E8" s="563" t="s">
        <v>3</v>
      </c>
      <c r="F8" s="564" t="s">
        <v>3</v>
      </c>
      <c r="G8" s="563" t="s">
        <v>4</v>
      </c>
    </row>
    <row r="9" spans="1:7" s="11" customFormat="1" ht="15">
      <c r="A9" s="396"/>
      <c r="B9" s="566" t="s">
        <v>5</v>
      </c>
      <c r="C9" s="567"/>
      <c r="D9" s="566" t="s">
        <v>6</v>
      </c>
      <c r="E9" s="568" t="s">
        <v>6</v>
      </c>
      <c r="F9" s="567" t="s">
        <v>6</v>
      </c>
      <c r="G9" s="568" t="s">
        <v>7</v>
      </c>
    </row>
    <row r="10" spans="1:7" s="11" customFormat="1" ht="15">
      <c r="A10" s="396"/>
      <c r="B10" s="566" t="s">
        <v>8</v>
      </c>
      <c r="C10" s="567"/>
      <c r="D10" s="569" t="s">
        <v>9</v>
      </c>
      <c r="E10" s="570" t="s">
        <v>10</v>
      </c>
      <c r="F10" s="571" t="s">
        <v>11</v>
      </c>
      <c r="G10" s="570" t="s">
        <v>12</v>
      </c>
    </row>
    <row r="11" spans="1:7" s="11" customFormat="1" ht="15.75" thickBot="1">
      <c r="A11" s="396"/>
      <c r="B11" s="572" t="s">
        <v>13</v>
      </c>
      <c r="C11" s="573" t="s">
        <v>14</v>
      </c>
      <c r="D11" s="572">
        <v>1410</v>
      </c>
      <c r="E11" s="574">
        <v>1411</v>
      </c>
      <c r="F11" s="575">
        <v>1412</v>
      </c>
      <c r="G11" s="574">
        <v>1490</v>
      </c>
    </row>
    <row r="12" spans="1:7" s="11" customFormat="1" ht="15">
      <c r="A12" s="43" t="s">
        <v>15</v>
      </c>
      <c r="B12" s="576"/>
      <c r="C12" s="142"/>
      <c r="D12" s="565"/>
      <c r="E12" s="565"/>
      <c r="F12" s="548"/>
      <c r="G12" s="565"/>
    </row>
    <row r="13" spans="1:7" s="19" customFormat="1" ht="15.75" thickBot="1">
      <c r="A13" s="299"/>
      <c r="B13" s="75"/>
      <c r="C13" s="46"/>
      <c r="D13" s="45"/>
      <c r="E13" s="45"/>
      <c r="F13" s="45"/>
      <c r="G13" s="45"/>
    </row>
    <row r="14" spans="1:7" s="8" customFormat="1" ht="14.25">
      <c r="A14" s="301"/>
      <c r="B14" s="693"/>
      <c r="C14" s="26" t="s">
        <v>98</v>
      </c>
      <c r="D14" s="229">
        <v>167.5</v>
      </c>
      <c r="E14" s="229">
        <v>16.5</v>
      </c>
      <c r="F14" s="27">
        <v>151</v>
      </c>
      <c r="G14" s="48">
        <v>1174</v>
      </c>
    </row>
    <row r="15" spans="1:7" s="6" customFormat="1" ht="14.25">
      <c r="A15" s="43"/>
      <c r="B15" s="694"/>
      <c r="C15" s="198" t="s">
        <v>99</v>
      </c>
      <c r="D15" s="615">
        <v>343.1641791044776</v>
      </c>
      <c r="E15" s="615">
        <v>201</v>
      </c>
      <c r="F15" s="208">
        <v>358</v>
      </c>
      <c r="G15" s="49">
        <v>0.227</v>
      </c>
    </row>
    <row r="16" spans="1:7" s="6" customFormat="1" ht="15" thickBot="1">
      <c r="A16" s="43"/>
      <c r="B16" s="692"/>
      <c r="C16" s="28" t="s">
        <v>100</v>
      </c>
      <c r="D16" s="616">
        <v>5748</v>
      </c>
      <c r="E16" s="616">
        <v>334</v>
      </c>
      <c r="F16" s="28">
        <v>5414</v>
      </c>
      <c r="G16" s="50">
        <v>267</v>
      </c>
    </row>
    <row r="17" spans="1:7" s="9" customFormat="1" ht="14.25">
      <c r="A17" s="22" t="s">
        <v>19</v>
      </c>
      <c r="B17" s="29"/>
      <c r="C17" s="29"/>
      <c r="D17" s="29"/>
      <c r="E17" s="29"/>
      <c r="F17" s="29"/>
      <c r="G17" s="29"/>
    </row>
    <row r="18" spans="1:7" s="9" customFormat="1" ht="14.25">
      <c r="A18" s="22"/>
      <c r="B18" s="29"/>
      <c r="C18" s="29"/>
      <c r="D18" s="29"/>
      <c r="E18" s="29"/>
      <c r="F18" s="29"/>
      <c r="G18" s="29"/>
    </row>
    <row r="19" spans="1:6" s="9" customFormat="1" ht="14.25">
      <c r="A19" s="22"/>
      <c r="B19" s="29"/>
      <c r="C19" s="23"/>
      <c r="D19" s="29"/>
      <c r="E19" s="81"/>
      <c r="F19"/>
    </row>
    <row r="20" spans="1:7" s="9" customFormat="1" ht="15" thickBot="1">
      <c r="A20" s="22"/>
      <c r="B20" s="29"/>
      <c r="C20" s="29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s="6" customFormat="1" ht="15" thickBot="1">
      <c r="A21" s="43"/>
      <c r="B21" s="77" t="s">
        <v>21</v>
      </c>
      <c r="C21" s="30" t="s">
        <v>22</v>
      </c>
      <c r="D21" s="51">
        <v>5748</v>
      </c>
      <c r="E21" s="51">
        <v>334</v>
      </c>
      <c r="F21" s="30">
        <v>5414</v>
      </c>
      <c r="G21" s="51">
        <v>267</v>
      </c>
    </row>
    <row r="22" spans="1:7" s="6" customFormat="1" ht="14.25">
      <c r="A22" s="43"/>
      <c r="B22" s="77" t="s">
        <v>23</v>
      </c>
      <c r="C22" s="30" t="s">
        <v>24</v>
      </c>
      <c r="D22" s="51">
        <v>1011</v>
      </c>
      <c r="E22" s="51">
        <v>183</v>
      </c>
      <c r="F22" s="30">
        <v>828</v>
      </c>
      <c r="G22" s="51">
        <v>19</v>
      </c>
    </row>
    <row r="23" spans="1:7" s="11" customFormat="1" ht="15.75" thickBot="1">
      <c r="A23" s="396"/>
      <c r="B23" s="169">
        <v>25</v>
      </c>
      <c r="C23" s="175" t="s">
        <v>84</v>
      </c>
      <c r="D23" s="63">
        <v>874</v>
      </c>
      <c r="E23" s="63">
        <v>66</v>
      </c>
      <c r="F23" s="36">
        <v>808</v>
      </c>
      <c r="G23" s="63">
        <v>18</v>
      </c>
    </row>
    <row r="24" spans="1:7" s="6" customFormat="1" ht="15" thickBot="1">
      <c r="A24" s="43"/>
      <c r="B24" s="78">
        <v>100</v>
      </c>
      <c r="C24" s="174" t="s">
        <v>26</v>
      </c>
      <c r="D24" s="55"/>
      <c r="E24" s="55"/>
      <c r="F24" s="172"/>
      <c r="G24" s="55">
        <v>43</v>
      </c>
    </row>
    <row r="25" spans="1:7" s="6" customFormat="1" ht="15" thickBot="1">
      <c r="A25" s="43"/>
      <c r="B25" s="78">
        <v>991</v>
      </c>
      <c r="C25" s="71" t="s">
        <v>27</v>
      </c>
      <c r="D25" s="181">
        <v>6759</v>
      </c>
      <c r="E25" s="181">
        <v>517</v>
      </c>
      <c r="F25" s="71">
        <v>6242</v>
      </c>
      <c r="G25" s="55">
        <v>329</v>
      </c>
    </row>
    <row r="26" spans="1:7" s="6" customFormat="1" ht="14.25">
      <c r="A26" s="43"/>
      <c r="B26" s="77" t="s">
        <v>28</v>
      </c>
      <c r="C26" s="30" t="s">
        <v>29</v>
      </c>
      <c r="D26" s="51">
        <v>1001</v>
      </c>
      <c r="E26" s="51">
        <v>94</v>
      </c>
      <c r="F26" s="30">
        <v>907</v>
      </c>
      <c r="G26" s="56">
        <v>64</v>
      </c>
    </row>
    <row r="27" spans="1:7" s="11" customFormat="1" ht="15.75" thickBot="1">
      <c r="A27" s="396"/>
      <c r="B27" s="168">
        <v>35</v>
      </c>
      <c r="C27" s="53" t="s">
        <v>85</v>
      </c>
      <c r="D27" s="611">
        <v>914</v>
      </c>
      <c r="E27" s="611">
        <v>88</v>
      </c>
      <c r="F27" s="32">
        <v>826</v>
      </c>
      <c r="G27" s="57">
        <v>53</v>
      </c>
    </row>
    <row r="28" spans="1:7" s="6" customFormat="1" ht="15" thickBot="1">
      <c r="A28" s="43"/>
      <c r="B28" s="78" t="s">
        <v>31</v>
      </c>
      <c r="C28" s="172" t="s">
        <v>32</v>
      </c>
      <c r="D28" s="55"/>
      <c r="E28" s="55"/>
      <c r="F28" s="172"/>
      <c r="G28" s="55">
        <v>57</v>
      </c>
    </row>
    <row r="29" spans="1:7" s="6" customFormat="1" ht="14.25">
      <c r="A29" s="43"/>
      <c r="B29" s="167" t="s">
        <v>33</v>
      </c>
      <c r="C29" s="31" t="s">
        <v>34</v>
      </c>
      <c r="D29" s="52">
        <v>5758</v>
      </c>
      <c r="E29" s="52">
        <v>423</v>
      </c>
      <c r="F29" s="31">
        <v>5335</v>
      </c>
      <c r="G29" s="58">
        <v>208</v>
      </c>
    </row>
    <row r="30" spans="1:7" s="6" customFormat="1" ht="14.25">
      <c r="A30" s="43"/>
      <c r="B30" s="167" t="s">
        <v>35</v>
      </c>
      <c r="C30" s="59" t="s">
        <v>36</v>
      </c>
      <c r="D30" s="52">
        <v>366</v>
      </c>
      <c r="E30" s="52">
        <v>0</v>
      </c>
      <c r="F30" s="31">
        <v>366</v>
      </c>
      <c r="G30" s="58">
        <v>0</v>
      </c>
    </row>
    <row r="31" spans="1:7" s="6" customFormat="1" ht="15">
      <c r="A31" s="43"/>
      <c r="B31" s="168">
        <v>511</v>
      </c>
      <c r="C31" s="53" t="s">
        <v>37</v>
      </c>
      <c r="D31" s="611">
        <v>301</v>
      </c>
      <c r="E31" s="611">
        <v>0</v>
      </c>
      <c r="F31" s="32">
        <v>301</v>
      </c>
      <c r="G31" s="57"/>
    </row>
    <row r="32" spans="1:7" s="11" customFormat="1" ht="15">
      <c r="A32" s="396"/>
      <c r="B32" s="168">
        <v>513</v>
      </c>
      <c r="C32" s="53" t="s">
        <v>38</v>
      </c>
      <c r="D32" s="611">
        <v>65</v>
      </c>
      <c r="E32" s="612">
        <v>0</v>
      </c>
      <c r="F32" s="33">
        <v>65</v>
      </c>
      <c r="G32" s="61"/>
    </row>
    <row r="33" spans="1:77" s="11" customFormat="1" ht="15">
      <c r="A33" s="396"/>
      <c r="B33" s="168">
        <v>515</v>
      </c>
      <c r="C33" s="53" t="s">
        <v>86</v>
      </c>
      <c r="D33" s="611">
        <v>64</v>
      </c>
      <c r="E33" s="612">
        <v>0</v>
      </c>
      <c r="F33" s="33">
        <v>64</v>
      </c>
      <c r="G33" s="61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</row>
    <row r="34" spans="1:7" s="6" customFormat="1" ht="14.25">
      <c r="A34" s="43"/>
      <c r="B34" s="167" t="s">
        <v>40</v>
      </c>
      <c r="C34" s="59" t="s">
        <v>41</v>
      </c>
      <c r="D34" s="52">
        <v>814</v>
      </c>
      <c r="E34" s="52">
        <v>67</v>
      </c>
      <c r="F34" s="31">
        <v>747</v>
      </c>
      <c r="G34" s="58">
        <v>0</v>
      </c>
    </row>
    <row r="35" spans="1:7" s="6" customFormat="1" ht="14.25">
      <c r="A35" s="43"/>
      <c r="B35" s="167" t="s">
        <v>42</v>
      </c>
      <c r="C35" s="59" t="s">
        <v>43</v>
      </c>
      <c r="D35" s="52">
        <v>270</v>
      </c>
      <c r="E35" s="52">
        <v>0</v>
      </c>
      <c r="F35" s="31">
        <v>270</v>
      </c>
      <c r="G35" s="58">
        <v>0</v>
      </c>
    </row>
    <row r="36" spans="1:7" s="11" customFormat="1" ht="15">
      <c r="A36" s="396"/>
      <c r="B36" s="168">
        <v>551</v>
      </c>
      <c r="C36" s="132" t="s">
        <v>44</v>
      </c>
      <c r="D36" s="611">
        <v>0</v>
      </c>
      <c r="E36" s="611">
        <v>0</v>
      </c>
      <c r="F36" s="32">
        <v>0</v>
      </c>
      <c r="G36" s="57">
        <v>0</v>
      </c>
    </row>
    <row r="37" spans="1:7" s="11" customFormat="1" ht="15">
      <c r="A37" s="396"/>
      <c r="B37" s="168">
        <v>585</v>
      </c>
      <c r="C37" s="132" t="s">
        <v>87</v>
      </c>
      <c r="D37" s="611">
        <v>0</v>
      </c>
      <c r="E37" s="611">
        <v>0</v>
      </c>
      <c r="F37" s="32">
        <v>0</v>
      </c>
      <c r="G37" s="57">
        <v>0</v>
      </c>
    </row>
    <row r="38" spans="1:7" s="6" customFormat="1" ht="14.25">
      <c r="A38" s="43"/>
      <c r="B38" s="167" t="s">
        <v>46</v>
      </c>
      <c r="C38" s="59" t="s">
        <v>47</v>
      </c>
      <c r="D38" s="613"/>
      <c r="E38" s="613"/>
      <c r="F38" s="133"/>
      <c r="G38" s="58">
        <v>177</v>
      </c>
    </row>
    <row r="39" spans="1:7" s="11" customFormat="1" ht="15">
      <c r="A39" s="396"/>
      <c r="B39" s="168">
        <v>603</v>
      </c>
      <c r="C39" s="60" t="s">
        <v>48</v>
      </c>
      <c r="D39" s="614"/>
      <c r="E39" s="614"/>
      <c r="F39" s="134"/>
      <c r="G39" s="61">
        <v>177</v>
      </c>
    </row>
    <row r="40" spans="1:7" s="6" customFormat="1" ht="14.25">
      <c r="A40" s="43"/>
      <c r="B40" s="167" t="s">
        <v>49</v>
      </c>
      <c r="C40" s="59" t="s">
        <v>50</v>
      </c>
      <c r="D40" s="52">
        <v>1174</v>
      </c>
      <c r="E40" s="52">
        <v>0</v>
      </c>
      <c r="F40" s="31">
        <v>1174</v>
      </c>
      <c r="G40" s="125"/>
    </row>
    <row r="41" spans="1:7" s="6" customFormat="1" ht="14.25">
      <c r="A41" s="43"/>
      <c r="B41" s="167" t="s">
        <v>51</v>
      </c>
      <c r="C41" s="59" t="s">
        <v>52</v>
      </c>
      <c r="D41" s="52">
        <v>3134</v>
      </c>
      <c r="E41" s="52">
        <v>356</v>
      </c>
      <c r="F41" s="31">
        <v>2778</v>
      </c>
      <c r="G41" s="52">
        <v>31</v>
      </c>
    </row>
    <row r="42" spans="1:7" s="11" customFormat="1" ht="15.75" thickBot="1">
      <c r="A42" s="396"/>
      <c r="B42" s="169">
        <v>73</v>
      </c>
      <c r="C42" s="62" t="s">
        <v>53</v>
      </c>
      <c r="D42" s="63">
        <v>1496</v>
      </c>
      <c r="E42" s="63">
        <v>34</v>
      </c>
      <c r="F42" s="36">
        <v>1462</v>
      </c>
      <c r="G42" s="63">
        <v>31</v>
      </c>
    </row>
    <row r="43" spans="1:7" s="11" customFormat="1" ht="15">
      <c r="A43" s="43" t="s">
        <v>54</v>
      </c>
      <c r="B43" s="24"/>
      <c r="C43" s="37"/>
      <c r="D43" s="37"/>
      <c r="E43" s="38"/>
      <c r="F43" s="39"/>
      <c r="G43" s="37"/>
    </row>
    <row r="44" spans="1:7" s="11" customFormat="1" ht="15.75" thickBot="1">
      <c r="A44" s="43"/>
      <c r="B44" s="24"/>
      <c r="C44" s="37"/>
      <c r="D44" s="37"/>
      <c r="E44" s="38"/>
      <c r="F44" s="39"/>
      <c r="G44" s="37"/>
    </row>
    <row r="45" spans="1:7" s="6" customFormat="1" ht="15">
      <c r="A45" s="396"/>
      <c r="B45" s="77" t="s">
        <v>55</v>
      </c>
      <c r="C45" s="56" t="s">
        <v>56</v>
      </c>
      <c r="D45" s="56"/>
      <c r="E45" s="56"/>
      <c r="F45" s="608"/>
      <c r="G45" s="56">
        <v>14</v>
      </c>
    </row>
    <row r="46" spans="1:53" s="6" customFormat="1" ht="14.25">
      <c r="A46" s="43"/>
      <c r="B46" s="171">
        <v>80</v>
      </c>
      <c r="C46" s="58" t="s">
        <v>57</v>
      </c>
      <c r="D46" s="66">
        <v>99.82632858631469</v>
      </c>
      <c r="E46" s="66">
        <v>78.95981087470449</v>
      </c>
      <c r="F46" s="609">
        <v>101.48078725398312</v>
      </c>
      <c r="G46" s="66">
        <v>128.3653846153846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</row>
    <row r="47" spans="1:57" s="6" customFormat="1" ht="15" thickBot="1">
      <c r="A47" s="43"/>
      <c r="B47" s="170">
        <v>90</v>
      </c>
      <c r="C47" s="209" t="s">
        <v>58</v>
      </c>
      <c r="D47" s="538">
        <v>54.091371960165</v>
      </c>
      <c r="E47" s="538">
        <v>6.1443932411674345</v>
      </c>
      <c r="F47" s="610">
        <v>47.94697871899756</v>
      </c>
      <c r="G47" s="538">
        <v>0.5350454788657036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</row>
    <row r="48" spans="1:57" s="6" customFormat="1" ht="15.75">
      <c r="A48" s="43"/>
      <c r="B48" s="124"/>
      <c r="C48" s="416" t="s">
        <v>59</v>
      </c>
      <c r="D48" s="65"/>
      <c r="E48" s="65"/>
      <c r="F48" s="65"/>
      <c r="G48" s="65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</row>
    <row r="49" spans="1:7" s="11" customFormat="1" ht="15">
      <c r="A49" s="396"/>
      <c r="B49" s="68"/>
      <c r="C49" s="29" t="s">
        <v>123</v>
      </c>
      <c r="D49" s="581">
        <v>57939</v>
      </c>
      <c r="E49" s="712">
        <v>57939</v>
      </c>
      <c r="F49" s="712">
        <v>57939</v>
      </c>
      <c r="G49" s="712">
        <v>57939</v>
      </c>
    </row>
    <row r="50" spans="1:7" s="11" customFormat="1" ht="15.75">
      <c r="A50" s="396"/>
      <c r="B50" s="416"/>
      <c r="C50" s="516" t="s">
        <v>102</v>
      </c>
      <c r="D50" s="23"/>
      <c r="E50" s="130"/>
      <c r="F50" s="128"/>
      <c r="G50" s="127"/>
    </row>
    <row r="51" spans="1:7" ht="15.75">
      <c r="A51" s="396"/>
      <c r="B51" s="68"/>
      <c r="C51" s="128" t="s">
        <v>95</v>
      </c>
      <c r="D51" s="29"/>
      <c r="E51" s="130"/>
      <c r="F51" s="128"/>
      <c r="G51" s="127"/>
    </row>
    <row r="52" spans="1:7" ht="15.75">
      <c r="A52" s="396"/>
      <c r="B52" s="23"/>
      <c r="C52" s="128" t="s">
        <v>96</v>
      </c>
      <c r="E52" s="130"/>
      <c r="F52" s="128"/>
      <c r="G52" s="127"/>
    </row>
    <row r="53" spans="1:7" ht="15.75">
      <c r="A53" s="396"/>
      <c r="B53" s="68"/>
      <c r="C53" s="128" t="s">
        <v>97</v>
      </c>
      <c r="D53" s="37"/>
      <c r="E53" s="37"/>
      <c r="F53" s="37"/>
      <c r="G53" s="37"/>
    </row>
    <row r="54" spans="1:7" ht="15.75">
      <c r="A54" s="396"/>
      <c r="B54" s="68"/>
      <c r="C54" s="37"/>
      <c r="D54" s="37"/>
      <c r="E54" s="37"/>
      <c r="F54" s="37"/>
      <c r="G54" s="37"/>
    </row>
    <row r="55" spans="1:7" ht="15.75">
      <c r="A55" s="396"/>
      <c r="B55" s="68"/>
      <c r="C55" s="37"/>
      <c r="D55" s="37"/>
      <c r="E55" s="37"/>
      <c r="F55" s="37"/>
      <c r="G55" s="37"/>
    </row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</sheetData>
  <printOptions horizontalCentered="1" verticalCentered="1"/>
  <pageMargins left="0.5118110236220472" right="0.31496062992125984" top="0.9448818897637796" bottom="0" header="1.4566929133858268" footer="0.5118110236220472"/>
  <pageSetup fitToHeight="1" fitToWidth="1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EL168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00390625" style="3" customWidth="1"/>
    <col min="2" max="2" width="4.8515625" style="3" customWidth="1"/>
    <col min="3" max="3" width="36.00390625" style="3" customWidth="1"/>
    <col min="4" max="4" width="17.8515625" style="3" customWidth="1"/>
    <col min="5" max="5" width="12.140625" style="3" customWidth="1"/>
    <col min="6" max="6" width="12.57421875" style="3" customWidth="1"/>
    <col min="7" max="8" width="12.140625" style="3" customWidth="1"/>
    <col min="9" max="9" width="22.00390625" style="3" customWidth="1"/>
    <col min="10" max="10" width="14.7109375" style="3" customWidth="1"/>
    <col min="11" max="11" width="5.140625" style="3" customWidth="1"/>
    <col min="12" max="13" width="8.57421875" style="3" customWidth="1"/>
    <col min="14" max="16384" width="8.8515625" style="3" customWidth="1"/>
  </cols>
  <sheetData>
    <row r="1" spans="1:11" s="9" customFormat="1" ht="14.25">
      <c r="A1" s="29"/>
      <c r="B1" s="22"/>
      <c r="C1" s="29"/>
      <c r="D1" s="29"/>
      <c r="E1" s="29"/>
      <c r="F1" s="29"/>
      <c r="G1" s="29"/>
      <c r="H1" s="29"/>
      <c r="I1" s="29"/>
      <c r="J1" s="29"/>
      <c r="K1" s="29"/>
    </row>
    <row r="2" spans="1:11" s="9" customFormat="1" ht="18.75">
      <c r="A2" s="29"/>
      <c r="B2" s="22"/>
      <c r="C2" s="136" t="s">
        <v>60</v>
      </c>
      <c r="D2" s="29"/>
      <c r="E2" s="29"/>
      <c r="F2" s="29"/>
      <c r="G2" s="29"/>
      <c r="H2" s="29"/>
      <c r="I2" s="29"/>
      <c r="J2" s="29"/>
      <c r="K2" s="29"/>
    </row>
    <row r="3" spans="1:11" s="9" customFormat="1" ht="14.25">
      <c r="A3" s="29"/>
      <c r="B3" s="22"/>
      <c r="C3" s="29"/>
      <c r="D3" s="29"/>
      <c r="E3" s="81"/>
      <c r="F3" s="29"/>
      <c r="G3" s="29"/>
      <c r="H3" s="29"/>
      <c r="I3" s="29"/>
      <c r="J3" s="29"/>
      <c r="K3" s="29"/>
    </row>
    <row r="4" spans="1:11" s="9" customFormat="1" ht="14.25">
      <c r="A4" s="29"/>
      <c r="B4" s="22"/>
      <c r="D4" s="81"/>
      <c r="E4"/>
      <c r="F4" s="29"/>
      <c r="G4" s="29"/>
      <c r="H4" s="701" t="s">
        <v>114</v>
      </c>
      <c r="I4" s="704"/>
      <c r="J4" s="29"/>
      <c r="K4" s="29"/>
    </row>
    <row r="5" spans="1:11" s="9" customFormat="1" ht="15" thickBot="1">
      <c r="A5" s="29"/>
      <c r="B5" s="22"/>
      <c r="C5" s="29"/>
      <c r="D5"/>
      <c r="E5" s="29"/>
      <c r="F5" s="29"/>
      <c r="G5" s="29"/>
      <c r="H5" s="29"/>
      <c r="I5" s="29"/>
      <c r="J5" s="29"/>
      <c r="K5" s="29"/>
    </row>
    <row r="6" spans="1:11" s="9" customFormat="1" ht="14.25">
      <c r="A6" s="29"/>
      <c r="B6" s="22"/>
      <c r="C6" s="29"/>
      <c r="D6" s="120" t="s">
        <v>61</v>
      </c>
      <c r="E6" s="121"/>
      <c r="F6" s="121"/>
      <c r="G6" s="122"/>
      <c r="H6" s="92"/>
      <c r="I6" s="119" t="s">
        <v>61</v>
      </c>
      <c r="J6" s="99"/>
      <c r="K6" s="29"/>
    </row>
    <row r="7" spans="1:11" s="9" customFormat="1" ht="15" thickBot="1">
      <c r="A7" s="29"/>
      <c r="B7" s="22"/>
      <c r="C7" s="110"/>
      <c r="D7" s="123"/>
      <c r="E7" s="166" t="s">
        <v>62</v>
      </c>
      <c r="F7" s="165"/>
      <c r="G7" s="94"/>
      <c r="H7" s="93" t="s">
        <v>63</v>
      </c>
      <c r="I7" s="98" t="s">
        <v>64</v>
      </c>
      <c r="J7" s="100"/>
      <c r="K7" s="29"/>
    </row>
    <row r="8" spans="1:16" s="9" customFormat="1" ht="14.25">
      <c r="A8" s="29"/>
      <c r="B8" s="119" t="s">
        <v>2</v>
      </c>
      <c r="C8" s="84"/>
      <c r="D8" s="90" t="s">
        <v>9</v>
      </c>
      <c r="E8" s="101" t="s">
        <v>65</v>
      </c>
      <c r="F8" s="116" t="s">
        <v>66</v>
      </c>
      <c r="G8" s="116" t="s">
        <v>67</v>
      </c>
      <c r="H8" s="93" t="s">
        <v>68</v>
      </c>
      <c r="I8" s="93" t="s">
        <v>69</v>
      </c>
      <c r="J8" s="86"/>
      <c r="K8" s="81"/>
      <c r="L8" s="96"/>
      <c r="M8" s="96"/>
      <c r="N8" s="96"/>
      <c r="O8" s="96"/>
      <c r="P8" s="96"/>
    </row>
    <row r="9" spans="1:16" s="9" customFormat="1" ht="14.25">
      <c r="A9" s="29"/>
      <c r="B9" s="93" t="s">
        <v>5</v>
      </c>
      <c r="C9" s="95"/>
      <c r="D9" s="91" t="s">
        <v>70</v>
      </c>
      <c r="E9" s="88"/>
      <c r="F9" s="117" t="s">
        <v>71</v>
      </c>
      <c r="G9" s="117" t="s">
        <v>71</v>
      </c>
      <c r="H9" s="93" t="s">
        <v>72</v>
      </c>
      <c r="I9" s="93" t="s">
        <v>73</v>
      </c>
      <c r="J9" s="86"/>
      <c r="K9" s="81"/>
      <c r="L9" s="96"/>
      <c r="M9" s="96"/>
      <c r="N9" s="96"/>
      <c r="O9" s="96"/>
      <c r="P9" s="96"/>
    </row>
    <row r="10" spans="1:16" s="9" customFormat="1" ht="15" thickBot="1">
      <c r="A10" s="29"/>
      <c r="B10" s="93" t="s">
        <v>8</v>
      </c>
      <c r="C10" s="85"/>
      <c r="D10" s="89" t="s">
        <v>74</v>
      </c>
      <c r="E10" s="97" t="s">
        <v>75</v>
      </c>
      <c r="F10" s="118" t="s">
        <v>76</v>
      </c>
      <c r="G10" s="118" t="s">
        <v>77</v>
      </c>
      <c r="H10" s="98"/>
      <c r="I10" s="98" t="s">
        <v>74</v>
      </c>
      <c r="J10" s="87"/>
      <c r="K10" s="81"/>
      <c r="L10" s="96"/>
      <c r="M10" s="96"/>
      <c r="N10" s="96"/>
      <c r="O10" s="96"/>
      <c r="P10" s="96"/>
    </row>
    <row r="11" spans="1:16" s="9" customFormat="1" ht="15" thickBot="1">
      <c r="A11" s="29"/>
      <c r="B11" s="98" t="s">
        <v>13</v>
      </c>
      <c r="C11" s="114" t="s">
        <v>14</v>
      </c>
      <c r="D11" s="111" t="s">
        <v>78</v>
      </c>
      <c r="E11" s="112" t="s">
        <v>79</v>
      </c>
      <c r="F11" s="113" t="s">
        <v>80</v>
      </c>
      <c r="G11" s="115" t="s">
        <v>81</v>
      </c>
      <c r="H11" s="114" t="s">
        <v>82</v>
      </c>
      <c r="I11" s="114" t="s">
        <v>94</v>
      </c>
      <c r="J11" s="87"/>
      <c r="K11" s="81"/>
      <c r="L11" s="96"/>
      <c r="M11" s="96"/>
      <c r="N11" s="96"/>
      <c r="O11" s="96"/>
      <c r="P11" s="96"/>
    </row>
    <row r="12" spans="1:15" s="6" customFormat="1" ht="15">
      <c r="A12" s="43" t="s">
        <v>15</v>
      </c>
      <c r="B12" s="576"/>
      <c r="C12" s="142"/>
      <c r="D12" s="565"/>
      <c r="E12" s="565"/>
      <c r="F12" s="565"/>
      <c r="G12" s="565"/>
      <c r="H12" s="577"/>
      <c r="I12" s="140"/>
      <c r="J12" s="140"/>
      <c r="K12" s="140"/>
      <c r="L12" s="141"/>
      <c r="M12" s="14"/>
      <c r="N12" s="4"/>
      <c r="O12" s="4"/>
    </row>
    <row r="13" spans="1:15" s="6" customFormat="1" ht="15.75" thickBot="1">
      <c r="A13" s="23"/>
      <c r="B13" s="582"/>
      <c r="C13" s="142"/>
      <c r="D13" s="565"/>
      <c r="E13" s="565"/>
      <c r="F13" s="565"/>
      <c r="G13" s="565"/>
      <c r="H13" s="565"/>
      <c r="I13" s="140"/>
      <c r="J13" s="140"/>
      <c r="K13" s="140"/>
      <c r="L13" s="141"/>
      <c r="M13" s="14"/>
      <c r="N13" s="4"/>
      <c r="O13" s="4"/>
    </row>
    <row r="14" spans="1:15" s="6" customFormat="1" ht="14.25">
      <c r="A14" s="47"/>
      <c r="B14" s="188"/>
      <c r="C14" s="26" t="s">
        <v>16</v>
      </c>
      <c r="D14" s="192">
        <v>151.2</v>
      </c>
      <c r="E14" s="193">
        <v>14.2</v>
      </c>
      <c r="F14" s="193">
        <v>106</v>
      </c>
      <c r="G14" s="203">
        <v>31</v>
      </c>
      <c r="H14" s="190"/>
      <c r="I14" s="196">
        <v>151.2</v>
      </c>
      <c r="J14" s="140"/>
      <c r="K14" s="140"/>
      <c r="L14" s="141"/>
      <c r="M14" s="14"/>
      <c r="N14" s="4"/>
      <c r="O14" s="4"/>
    </row>
    <row r="15" spans="1:15" s="6" customFormat="1" ht="14.25">
      <c r="A15" s="44"/>
      <c r="B15" s="189"/>
      <c r="C15" s="198" t="s">
        <v>17</v>
      </c>
      <c r="D15" s="199">
        <v>358.0687830687831</v>
      </c>
      <c r="E15" s="200"/>
      <c r="F15" s="200"/>
      <c r="G15" s="204">
        <v>388.06451612903226</v>
      </c>
      <c r="H15" s="201"/>
      <c r="I15" s="202">
        <v>358.0687830687831</v>
      </c>
      <c r="J15" s="140"/>
      <c r="K15" s="140"/>
      <c r="L15" s="141"/>
      <c r="M15" s="14"/>
      <c r="N15" s="4"/>
      <c r="O15" s="4"/>
    </row>
    <row r="16" spans="1:15" s="6" customFormat="1" ht="15" thickBot="1">
      <c r="A16" s="44"/>
      <c r="B16" s="131"/>
      <c r="C16" s="28" t="s">
        <v>18</v>
      </c>
      <c r="D16" s="194">
        <v>5414</v>
      </c>
      <c r="E16" s="195">
        <v>270</v>
      </c>
      <c r="F16" s="195">
        <v>3941</v>
      </c>
      <c r="G16" s="205">
        <v>1203</v>
      </c>
      <c r="H16" s="191"/>
      <c r="I16" s="197">
        <v>5414</v>
      </c>
      <c r="J16" s="140"/>
      <c r="K16" s="140"/>
      <c r="L16" s="141"/>
      <c r="M16" s="14"/>
      <c r="N16" s="4"/>
      <c r="O16" s="4"/>
    </row>
    <row r="17" spans="1:15" s="6" customFormat="1" ht="14.25">
      <c r="A17" s="22" t="s">
        <v>19</v>
      </c>
      <c r="B17" s="29"/>
      <c r="C17" s="29"/>
      <c r="D17" s="29"/>
      <c r="E17" s="29"/>
      <c r="F17" s="29"/>
      <c r="G17" s="69"/>
      <c r="H17" s="69"/>
      <c r="I17" s="140"/>
      <c r="J17" s="140"/>
      <c r="K17" s="140"/>
      <c r="L17" s="141"/>
      <c r="M17" s="14"/>
      <c r="N17" s="4"/>
      <c r="O17" s="4"/>
    </row>
    <row r="18" spans="1:15" s="11" customFormat="1" ht="15">
      <c r="A18" s="22"/>
      <c r="B18" s="29"/>
      <c r="C18" s="29"/>
      <c r="D18" s="29"/>
      <c r="E18" s="29"/>
      <c r="F18" s="29"/>
      <c r="G18" s="69"/>
      <c r="H18" s="69"/>
      <c r="I18" s="142"/>
      <c r="J18" s="142"/>
      <c r="K18" s="142"/>
      <c r="L18" s="143"/>
      <c r="M18" s="12"/>
      <c r="N18" s="5"/>
      <c r="O18" s="5"/>
    </row>
    <row r="19" spans="1:15" s="6" customFormat="1" ht="14.25">
      <c r="A19" s="22"/>
      <c r="B19" s="29"/>
      <c r="C19" s="23"/>
      <c r="D19" s="29"/>
      <c r="E19" s="81" t="s">
        <v>83</v>
      </c>
      <c r="F19"/>
      <c r="G19" s="69"/>
      <c r="H19" s="152"/>
      <c r="I19" s="140"/>
      <c r="J19" s="140"/>
      <c r="K19" s="140"/>
      <c r="L19" s="141"/>
      <c r="M19" s="14"/>
      <c r="N19" s="4"/>
      <c r="O19" s="4"/>
    </row>
    <row r="20" spans="1:15" s="6" customFormat="1" ht="15" thickBot="1">
      <c r="A20" s="22"/>
      <c r="B20" s="29"/>
      <c r="C20" s="29"/>
      <c r="D20" s="29"/>
      <c r="E20" s="29"/>
      <c r="F20" s="29"/>
      <c r="G20" s="69"/>
      <c r="H20" s="69"/>
      <c r="I20" s="140"/>
      <c r="J20" s="140"/>
      <c r="K20" s="140"/>
      <c r="L20" s="141"/>
      <c r="M20" s="14"/>
      <c r="N20" s="4"/>
      <c r="O20" s="4"/>
    </row>
    <row r="21" spans="1:15" s="6" customFormat="1" ht="15" thickBot="1">
      <c r="A21" s="44"/>
      <c r="B21" s="78" t="s">
        <v>21</v>
      </c>
      <c r="C21" s="30" t="s">
        <v>22</v>
      </c>
      <c r="D21" s="107">
        <v>5414</v>
      </c>
      <c r="E21" s="206">
        <v>270</v>
      </c>
      <c r="F21" s="40">
        <v>3941</v>
      </c>
      <c r="G21" s="40">
        <v>1203</v>
      </c>
      <c r="H21" s="533"/>
      <c r="I21" s="153">
        <v>5414</v>
      </c>
      <c r="J21" s="140"/>
      <c r="K21" s="140"/>
      <c r="L21" s="141"/>
      <c r="M21" s="14"/>
      <c r="N21" s="4"/>
      <c r="O21" s="4"/>
    </row>
    <row r="22" spans="1:15" s="6" customFormat="1" ht="14.25">
      <c r="A22" s="44"/>
      <c r="B22" s="76" t="s">
        <v>23</v>
      </c>
      <c r="C22" s="51" t="s">
        <v>24</v>
      </c>
      <c r="D22" s="107">
        <v>190</v>
      </c>
      <c r="E22" s="40">
        <v>65</v>
      </c>
      <c r="F22" s="40">
        <v>125</v>
      </c>
      <c r="G22" s="40">
        <v>0</v>
      </c>
      <c r="H22" s="56">
        <v>638</v>
      </c>
      <c r="I22" s="187">
        <v>828</v>
      </c>
      <c r="J22" s="102"/>
      <c r="K22" s="140"/>
      <c r="L22" s="141"/>
      <c r="M22" s="14"/>
      <c r="N22" s="4"/>
      <c r="O22" s="4"/>
    </row>
    <row r="23" spans="1:142" s="11" customFormat="1" ht="15.75" thickBot="1">
      <c r="A23" s="37"/>
      <c r="B23" s="168">
        <v>25</v>
      </c>
      <c r="C23" s="178" t="s">
        <v>84</v>
      </c>
      <c r="D23" s="157">
        <v>186</v>
      </c>
      <c r="E23" s="34">
        <v>64</v>
      </c>
      <c r="F23" s="34">
        <v>122</v>
      </c>
      <c r="G23" s="34">
        <v>0</v>
      </c>
      <c r="H23" s="63">
        <v>622</v>
      </c>
      <c r="I23" s="158">
        <v>808</v>
      </c>
      <c r="J23" s="144"/>
      <c r="K23" s="144"/>
      <c r="L23" s="145"/>
      <c r="M23" s="15"/>
      <c r="N23" s="16"/>
      <c r="O23" s="1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</row>
    <row r="24" spans="1:15" s="6" customFormat="1" ht="15" thickBot="1">
      <c r="A24" s="44"/>
      <c r="B24" s="78">
        <v>100</v>
      </c>
      <c r="C24" s="54" t="s">
        <v>26</v>
      </c>
      <c r="D24" s="154"/>
      <c r="E24" s="155"/>
      <c r="F24" s="155"/>
      <c r="G24" s="155"/>
      <c r="H24" s="180"/>
      <c r="I24" s="156"/>
      <c r="J24" s="140"/>
      <c r="K24" s="140"/>
      <c r="L24" s="141"/>
      <c r="M24" s="14"/>
      <c r="N24" s="4"/>
      <c r="O24" s="4"/>
    </row>
    <row r="25" spans="1:15" s="6" customFormat="1" ht="15" thickBot="1">
      <c r="A25" s="44"/>
      <c r="B25" s="78">
        <v>991</v>
      </c>
      <c r="C25" s="71" t="s">
        <v>27</v>
      </c>
      <c r="D25" s="105">
        <v>5604</v>
      </c>
      <c r="E25" s="72">
        <v>335</v>
      </c>
      <c r="F25" s="72">
        <v>4066</v>
      </c>
      <c r="G25" s="72">
        <v>1203</v>
      </c>
      <c r="H25" s="181">
        <v>638</v>
      </c>
      <c r="I25" s="159">
        <v>6242</v>
      </c>
      <c r="J25" s="140"/>
      <c r="K25" s="140"/>
      <c r="L25" s="141"/>
      <c r="M25" s="14"/>
      <c r="N25" s="4"/>
      <c r="O25" s="4"/>
    </row>
    <row r="26" spans="1:15" s="6" customFormat="1" ht="14.25">
      <c r="A26" s="44"/>
      <c r="B26" s="77" t="s">
        <v>28</v>
      </c>
      <c r="C26" s="56" t="s">
        <v>29</v>
      </c>
      <c r="D26" s="40">
        <v>671</v>
      </c>
      <c r="E26" s="40">
        <v>87</v>
      </c>
      <c r="F26" s="40">
        <v>574</v>
      </c>
      <c r="G26" s="40">
        <v>10</v>
      </c>
      <c r="H26" s="56">
        <v>236</v>
      </c>
      <c r="I26" s="153">
        <v>907</v>
      </c>
      <c r="J26" s="140"/>
      <c r="K26" s="140"/>
      <c r="L26" s="141"/>
      <c r="M26" s="14"/>
      <c r="N26" s="4"/>
      <c r="O26" s="4"/>
    </row>
    <row r="27" spans="1:15" s="6" customFormat="1" ht="15.75" thickBot="1">
      <c r="A27" s="37"/>
      <c r="B27" s="168">
        <v>35</v>
      </c>
      <c r="C27" s="137" t="s">
        <v>85</v>
      </c>
      <c r="D27" s="103">
        <v>623</v>
      </c>
      <c r="E27" s="103">
        <v>54</v>
      </c>
      <c r="F27" s="103">
        <v>559</v>
      </c>
      <c r="G27" s="103">
        <v>10</v>
      </c>
      <c r="H27" s="57">
        <v>203</v>
      </c>
      <c r="I27" s="160">
        <v>826</v>
      </c>
      <c r="J27" s="140"/>
      <c r="K27" s="140"/>
      <c r="L27" s="141"/>
      <c r="M27" s="14"/>
      <c r="N27" s="4"/>
      <c r="O27" s="4"/>
    </row>
    <row r="28" spans="1:15" s="6" customFormat="1" ht="15" thickBot="1">
      <c r="A28" s="44"/>
      <c r="B28" s="78" t="s">
        <v>31</v>
      </c>
      <c r="C28" s="55" t="s">
        <v>32</v>
      </c>
      <c r="D28" s="106"/>
      <c r="E28" s="106"/>
      <c r="F28" s="106"/>
      <c r="G28" s="106"/>
      <c r="H28" s="55"/>
      <c r="I28" s="186"/>
      <c r="J28" s="102"/>
      <c r="K28" s="140"/>
      <c r="L28" s="141"/>
      <c r="M28" s="14"/>
      <c r="N28" s="4"/>
      <c r="O28" s="4"/>
    </row>
    <row r="29" spans="1:15" s="6" customFormat="1" ht="14.25">
      <c r="A29" s="44"/>
      <c r="B29" s="167" t="s">
        <v>33</v>
      </c>
      <c r="C29" s="31" t="s">
        <v>34</v>
      </c>
      <c r="D29" s="107">
        <v>4933</v>
      </c>
      <c r="E29" s="40">
        <v>248</v>
      </c>
      <c r="F29" s="40">
        <v>3492</v>
      </c>
      <c r="G29" s="40">
        <v>1193</v>
      </c>
      <c r="H29" s="56">
        <v>402</v>
      </c>
      <c r="I29" s="153">
        <v>5335</v>
      </c>
      <c r="J29" s="102"/>
      <c r="K29" s="140"/>
      <c r="L29" s="141"/>
      <c r="M29" s="14"/>
      <c r="N29" s="4"/>
      <c r="O29" s="4"/>
    </row>
    <row r="30" spans="1:15" s="6" customFormat="1" ht="14.25">
      <c r="A30" s="44"/>
      <c r="B30" s="167" t="s">
        <v>35</v>
      </c>
      <c r="C30" s="59" t="s">
        <v>36</v>
      </c>
      <c r="D30" s="109">
        <v>366</v>
      </c>
      <c r="E30" s="64">
        <v>232</v>
      </c>
      <c r="F30" s="64">
        <v>134</v>
      </c>
      <c r="G30" s="64">
        <v>0</v>
      </c>
      <c r="H30" s="58">
        <v>0</v>
      </c>
      <c r="I30" s="160">
        <v>366</v>
      </c>
      <c r="J30" s="140"/>
      <c r="K30" s="140"/>
      <c r="L30" s="141"/>
      <c r="M30" s="14"/>
      <c r="N30" s="4"/>
      <c r="O30" s="4"/>
    </row>
    <row r="31" spans="1:15" s="11" customFormat="1" ht="15">
      <c r="A31" s="44"/>
      <c r="B31" s="168">
        <v>511</v>
      </c>
      <c r="C31" s="53" t="s">
        <v>37</v>
      </c>
      <c r="D31" s="108">
        <v>301</v>
      </c>
      <c r="E31" s="103">
        <v>167</v>
      </c>
      <c r="F31" s="103">
        <v>134</v>
      </c>
      <c r="G31" s="103">
        <v>0</v>
      </c>
      <c r="H31" s="57">
        <v>0</v>
      </c>
      <c r="I31" s="161">
        <v>301</v>
      </c>
      <c r="J31" s="142"/>
      <c r="K31" s="142"/>
      <c r="L31" s="143"/>
      <c r="M31" s="12"/>
      <c r="N31" s="5"/>
      <c r="O31" s="5"/>
    </row>
    <row r="32" spans="1:45" s="11" customFormat="1" ht="15">
      <c r="A32" s="37"/>
      <c r="B32" s="168">
        <v>513</v>
      </c>
      <c r="C32" s="53" t="s">
        <v>38</v>
      </c>
      <c r="D32" s="108">
        <v>65</v>
      </c>
      <c r="E32" s="104">
        <v>65</v>
      </c>
      <c r="F32" s="104">
        <v>0</v>
      </c>
      <c r="G32" s="104">
        <v>0</v>
      </c>
      <c r="H32" s="61">
        <v>0</v>
      </c>
      <c r="I32" s="161">
        <v>65</v>
      </c>
      <c r="J32" s="127"/>
      <c r="K32" s="127"/>
      <c r="L32" s="146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13" s="11" customFormat="1" ht="15">
      <c r="A33" s="37"/>
      <c r="B33" s="168">
        <v>515</v>
      </c>
      <c r="C33" s="53" t="s">
        <v>86</v>
      </c>
      <c r="D33" s="108">
        <v>64</v>
      </c>
      <c r="E33" s="104">
        <v>64</v>
      </c>
      <c r="F33" s="104">
        <v>0</v>
      </c>
      <c r="G33" s="104">
        <v>0</v>
      </c>
      <c r="H33" s="61">
        <v>0</v>
      </c>
      <c r="I33" s="161">
        <v>64</v>
      </c>
      <c r="J33" s="143"/>
      <c r="K33" s="143"/>
      <c r="L33" s="143"/>
      <c r="M33" s="5"/>
    </row>
    <row r="34" spans="1:118" s="6" customFormat="1" ht="14.25">
      <c r="A34" s="44"/>
      <c r="B34" s="167" t="s">
        <v>40</v>
      </c>
      <c r="C34" s="59" t="s">
        <v>41</v>
      </c>
      <c r="D34" s="109">
        <v>747</v>
      </c>
      <c r="E34" s="64">
        <v>16</v>
      </c>
      <c r="F34" s="64">
        <v>712</v>
      </c>
      <c r="G34" s="64">
        <v>19</v>
      </c>
      <c r="H34" s="58">
        <v>0</v>
      </c>
      <c r="I34" s="162">
        <v>747</v>
      </c>
      <c r="J34" s="147"/>
      <c r="K34" s="126"/>
      <c r="L34" s="148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</row>
    <row r="35" spans="1:122" s="6" customFormat="1" ht="14.25">
      <c r="A35" s="44"/>
      <c r="B35" s="167" t="s">
        <v>42</v>
      </c>
      <c r="C35" s="59" t="s">
        <v>43</v>
      </c>
      <c r="D35" s="109">
        <v>270</v>
      </c>
      <c r="E35" s="64">
        <v>0</v>
      </c>
      <c r="F35" s="64">
        <v>270</v>
      </c>
      <c r="G35" s="64">
        <v>0</v>
      </c>
      <c r="H35" s="58">
        <v>0</v>
      </c>
      <c r="I35" s="162">
        <v>270</v>
      </c>
      <c r="J35" s="147"/>
      <c r="K35" s="149"/>
      <c r="L35" s="150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</row>
    <row r="36" spans="1:45" s="11" customFormat="1" ht="15">
      <c r="A36" s="37"/>
      <c r="B36" s="168">
        <v>551</v>
      </c>
      <c r="C36" s="132" t="s">
        <v>44</v>
      </c>
      <c r="D36" s="108">
        <v>0</v>
      </c>
      <c r="E36" s="103">
        <v>0</v>
      </c>
      <c r="F36" s="103">
        <v>0</v>
      </c>
      <c r="G36" s="103">
        <v>0</v>
      </c>
      <c r="H36" s="57">
        <v>0</v>
      </c>
      <c r="I36" s="163">
        <v>0</v>
      </c>
      <c r="J36" s="127"/>
      <c r="K36" s="127"/>
      <c r="L36" s="146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s="11" customFormat="1" ht="15">
      <c r="A37" s="37"/>
      <c r="B37" s="168">
        <v>585</v>
      </c>
      <c r="C37" s="132" t="s">
        <v>87</v>
      </c>
      <c r="D37" s="108">
        <v>0</v>
      </c>
      <c r="E37" s="103">
        <v>0</v>
      </c>
      <c r="F37" s="103">
        <v>0</v>
      </c>
      <c r="G37" s="103">
        <v>0</v>
      </c>
      <c r="H37" s="57">
        <v>0</v>
      </c>
      <c r="I37" s="164">
        <v>0</v>
      </c>
      <c r="J37" s="127"/>
      <c r="K37" s="127"/>
      <c r="L37" s="14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12" s="184" customFormat="1" ht="15.75">
      <c r="A38" s="44"/>
      <c r="B38" s="167" t="s">
        <v>49</v>
      </c>
      <c r="C38" s="59" t="s">
        <v>50</v>
      </c>
      <c r="D38" s="109">
        <v>1174</v>
      </c>
      <c r="E38" s="64">
        <v>0</v>
      </c>
      <c r="F38" s="64">
        <v>0</v>
      </c>
      <c r="G38" s="64">
        <v>1174</v>
      </c>
      <c r="H38" s="182">
        <v>0</v>
      </c>
      <c r="I38" s="487">
        <v>1174</v>
      </c>
      <c r="J38" s="185"/>
      <c r="K38" s="185"/>
      <c r="L38" s="183"/>
    </row>
    <row r="39" spans="1:12" s="184" customFormat="1" ht="15.75">
      <c r="A39" s="44"/>
      <c r="B39" s="167" t="s">
        <v>51</v>
      </c>
      <c r="C39" s="59" t="s">
        <v>52</v>
      </c>
      <c r="D39" s="109">
        <v>2376</v>
      </c>
      <c r="E39" s="64">
        <v>0</v>
      </c>
      <c r="F39" s="64">
        <v>2376</v>
      </c>
      <c r="G39" s="64">
        <v>0</v>
      </c>
      <c r="H39" s="58">
        <v>402</v>
      </c>
      <c r="I39" s="487">
        <v>2778</v>
      </c>
      <c r="J39" s="185"/>
      <c r="K39" s="185"/>
      <c r="L39" s="183"/>
    </row>
    <row r="40" spans="1:12" ht="16.5" thickBot="1">
      <c r="A40" s="37"/>
      <c r="B40" s="169">
        <v>73</v>
      </c>
      <c r="C40" s="62" t="s">
        <v>53</v>
      </c>
      <c r="D40" s="176">
        <v>1060</v>
      </c>
      <c r="E40" s="177">
        <v>0</v>
      </c>
      <c r="F40" s="177">
        <v>1060</v>
      </c>
      <c r="G40" s="177">
        <v>0</v>
      </c>
      <c r="H40" s="63">
        <v>402</v>
      </c>
      <c r="I40" s="505">
        <v>1462</v>
      </c>
      <c r="J40" s="127"/>
      <c r="K40" s="127"/>
      <c r="L40" s="151"/>
    </row>
    <row r="41" spans="1:12" ht="15.75">
      <c r="A41" s="43" t="s">
        <v>54</v>
      </c>
      <c r="B41" s="24"/>
      <c r="C41" s="37"/>
      <c r="D41" s="39"/>
      <c r="E41" s="39"/>
      <c r="F41" s="39"/>
      <c r="G41" s="39"/>
      <c r="H41" s="70"/>
      <c r="I41" s="39"/>
      <c r="J41" s="151"/>
      <c r="K41" s="151"/>
      <c r="L41" s="151"/>
    </row>
    <row r="42" spans="1:12" ht="16.5" thickBot="1">
      <c r="A42" s="43"/>
      <c r="B42" s="24"/>
      <c r="C42" s="37"/>
      <c r="D42" s="37"/>
      <c r="E42" s="38"/>
      <c r="F42" s="39"/>
      <c r="G42" s="46"/>
      <c r="H42" s="70"/>
      <c r="I42" s="151"/>
      <c r="J42" s="151"/>
      <c r="K42" s="151"/>
      <c r="L42" s="151"/>
    </row>
    <row r="43" spans="1:12" s="184" customFormat="1" ht="15.75">
      <c r="A43" s="44"/>
      <c r="B43" s="77" t="s">
        <v>55</v>
      </c>
      <c r="C43" s="40" t="s">
        <v>56</v>
      </c>
      <c r="D43" s="107"/>
      <c r="E43" s="40"/>
      <c r="F43" s="40"/>
      <c r="G43" s="40"/>
      <c r="H43" s="56"/>
      <c r="I43" s="41"/>
      <c r="J43" s="183"/>
      <c r="K43" s="183"/>
      <c r="L43" s="183"/>
    </row>
    <row r="44" spans="1:12" s="184" customFormat="1" ht="15.75">
      <c r="A44" s="44"/>
      <c r="B44" s="171">
        <v>80</v>
      </c>
      <c r="C44" s="64" t="s">
        <v>57</v>
      </c>
      <c r="D44" s="179">
        <v>109.75065882829921</v>
      </c>
      <c r="E44" s="42">
        <v>108.87096774193549</v>
      </c>
      <c r="F44" s="42">
        <v>112.85796105383734</v>
      </c>
      <c r="G44" s="42">
        <v>100.8382229673093</v>
      </c>
      <c r="H44" s="66"/>
      <c r="I44" s="411">
        <v>101.48078725398312</v>
      </c>
      <c r="J44" s="183"/>
      <c r="K44" s="183"/>
      <c r="L44" s="183"/>
    </row>
    <row r="45" spans="1:12" s="184" customFormat="1" ht="16.5" thickBot="1">
      <c r="A45" s="44"/>
      <c r="B45" s="170">
        <v>90</v>
      </c>
      <c r="C45" s="67" t="s">
        <v>58</v>
      </c>
      <c r="D45" s="534">
        <v>41.00864702531973</v>
      </c>
      <c r="E45" s="521">
        <v>0</v>
      </c>
      <c r="F45" s="521">
        <v>41.00864702531973</v>
      </c>
      <c r="G45" s="521"/>
      <c r="H45" s="523">
        <v>6.938331693677834</v>
      </c>
      <c r="I45" s="535">
        <v>47.94697871899756</v>
      </c>
      <c r="J45" s="183"/>
      <c r="K45" s="183"/>
      <c r="L45" s="183"/>
    </row>
    <row r="46" spans="1:12" ht="15.75">
      <c r="A46" s="44"/>
      <c r="B46" s="579"/>
      <c r="C46" s="516" t="s">
        <v>59</v>
      </c>
      <c r="D46" s="65"/>
      <c r="E46" s="65"/>
      <c r="F46" s="65"/>
      <c r="G46" s="65"/>
      <c r="H46" s="65"/>
      <c r="I46" s="151"/>
      <c r="J46" s="151"/>
      <c r="K46" s="151"/>
      <c r="L46" s="151"/>
    </row>
    <row r="47" spans="1:12" ht="15.75">
      <c r="A47" s="37"/>
      <c r="B47" s="68"/>
      <c r="C47" s="29" t="s">
        <v>123</v>
      </c>
      <c r="D47" s="581">
        <v>57939</v>
      </c>
      <c r="E47" s="712">
        <v>57939</v>
      </c>
      <c r="F47" s="712">
        <v>57939</v>
      </c>
      <c r="G47" s="712">
        <v>57939</v>
      </c>
      <c r="H47" s="712">
        <v>57939</v>
      </c>
      <c r="I47" s="712">
        <v>57939</v>
      </c>
      <c r="J47" s="151"/>
      <c r="K47" s="151"/>
      <c r="L47" s="151"/>
    </row>
    <row r="48" spans="1:12" ht="15.75">
      <c r="A48" s="37"/>
      <c r="C48" s="23"/>
      <c r="D48" s="23"/>
      <c r="E48" s="130"/>
      <c r="F48" s="128"/>
      <c r="G48" s="129"/>
      <c r="H48" s="127"/>
      <c r="I48" s="151"/>
      <c r="J48" s="151"/>
      <c r="K48" s="151"/>
      <c r="L48" s="151"/>
    </row>
    <row r="49" spans="1:12" ht="15.75">
      <c r="A49" s="37"/>
      <c r="B49" s="68"/>
      <c r="C49" s="29"/>
      <c r="D49" s="29"/>
      <c r="E49" s="130"/>
      <c r="F49" s="128"/>
      <c r="G49" s="129"/>
      <c r="H49" s="127"/>
      <c r="I49" s="151"/>
      <c r="J49" s="151"/>
      <c r="K49" s="151"/>
      <c r="L49" s="151"/>
    </row>
    <row r="50" spans="1:12" ht="15.75">
      <c r="A50" s="37"/>
      <c r="B50" s="23"/>
      <c r="E50" s="130"/>
      <c r="F50" s="128"/>
      <c r="G50" s="129"/>
      <c r="H50" s="127"/>
      <c r="I50" s="151"/>
      <c r="J50" s="151"/>
      <c r="K50" s="151"/>
      <c r="L50" s="151"/>
    </row>
    <row r="51" spans="1:12" ht="15.75">
      <c r="A51" s="37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spans="1:12" ht="15.75">
      <c r="A52" s="37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</row>
    <row r="53" spans="1:12" ht="15.75">
      <c r="A53" s="37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ht="15.75">
      <c r="A54" s="37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</row>
    <row r="55" spans="1:12" ht="15.75">
      <c r="A55" s="37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</row>
    <row r="56" spans="1:12" ht="15.75">
      <c r="A56" s="37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</row>
    <row r="57" spans="1:12" ht="15.75">
      <c r="A57" s="37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</row>
    <row r="58" spans="1:12" ht="15.75">
      <c r="A58" s="37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</row>
    <row r="59" spans="1:12" ht="15.75">
      <c r="A59" s="37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</row>
    <row r="60" spans="1:12" ht="15.75">
      <c r="A60" s="37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</row>
    <row r="61" spans="1:12" ht="15.75">
      <c r="A61" s="37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  <row r="62" spans="2:12" ht="15.75"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  <row r="63" spans="2:12" ht="15.75"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</row>
    <row r="64" spans="2:12" ht="15.75"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</row>
    <row r="65" spans="2:12" ht="15.75"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</row>
    <row r="66" spans="2:12" ht="15.75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</row>
    <row r="67" spans="2:12" ht="15.75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</row>
    <row r="68" spans="2:12" ht="15.75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</row>
    <row r="69" spans="2:12" ht="15.75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</row>
    <row r="70" spans="2:12" ht="15.75"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</row>
    <row r="71" spans="2:12" ht="15.75"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</row>
    <row r="72" spans="2:12" ht="15.75"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</row>
    <row r="73" spans="2:12" ht="15.75"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</row>
    <row r="74" spans="2:12" ht="15.75"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</row>
    <row r="75" spans="2:12" ht="15.75"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</row>
    <row r="76" spans="2:12" ht="15.75"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</row>
    <row r="77" spans="2:12" ht="15.75"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</row>
    <row r="78" spans="2:12" ht="15.75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</row>
    <row r="79" spans="2:12" ht="15.75"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</row>
    <row r="80" spans="2:12" ht="15.75"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</row>
    <row r="81" spans="2:12" ht="15.75"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</row>
    <row r="82" spans="2:12" ht="15.75"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</row>
    <row r="83" spans="2:12" ht="15.75"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</row>
    <row r="84" spans="2:12" ht="15.75"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</row>
    <row r="85" spans="2:12" ht="15.75"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</row>
    <row r="86" spans="2:12" ht="15.75"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</row>
    <row r="87" spans="2:12" ht="15.75"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</row>
    <row r="88" spans="2:12" ht="15.75"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</row>
    <row r="89" spans="2:12" ht="15.75"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</row>
    <row r="90" spans="2:12" ht="15.75"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</row>
    <row r="91" spans="2:12" ht="15.75"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</row>
    <row r="92" spans="2:12" ht="15.75"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</row>
    <row r="93" spans="2:12" ht="15.75"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</row>
    <row r="94" spans="2:12" ht="15.75"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</row>
    <row r="95" spans="2:12" ht="15.75"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</row>
    <row r="96" spans="2:12" ht="15.75"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</row>
    <row r="97" spans="2:12" ht="15.75"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</row>
    <row r="98" spans="2:12" ht="15.75"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</row>
    <row r="99" spans="2:12" ht="15.75"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</row>
    <row r="100" spans="2:12" ht="15.75"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</row>
    <row r="101" spans="2:12" ht="15.75"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</row>
    <row r="102" spans="2:12" ht="15.75"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</row>
    <row r="103" spans="2:12" ht="15.75"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</row>
    <row r="104" spans="2:12" ht="15.75"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</row>
    <row r="105" spans="2:12" ht="15.75"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</row>
    <row r="106" spans="2:12" ht="15.75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</row>
    <row r="107" spans="2:12" ht="15.75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</row>
    <row r="108" spans="2:12" ht="15.75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</row>
    <row r="109" spans="2:12" ht="15.75"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</row>
    <row r="110" spans="2:12" ht="15.75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</row>
    <row r="111" spans="2:12" ht="15.75"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</row>
    <row r="112" spans="2:12" ht="15.75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</row>
    <row r="113" spans="2:12" ht="15.75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</row>
    <row r="114" spans="2:12" ht="15.75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</row>
    <row r="115" spans="2:12" ht="15.75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</row>
    <row r="116" spans="2:12" ht="15.75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</row>
    <row r="117" spans="2:12" ht="15.75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</row>
    <row r="118" spans="2:12" ht="15.75"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</row>
    <row r="119" spans="2:12" ht="15.75"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</row>
    <row r="120" spans="2:12" ht="15.75"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</row>
    <row r="121" spans="2:12" ht="15.75"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</row>
    <row r="122" spans="2:12" ht="15.75"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</row>
    <row r="123" spans="2:12" ht="15.75"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</row>
    <row r="124" spans="2:12" ht="15.75"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</row>
    <row r="125" spans="2:12" ht="15.75"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</row>
    <row r="126" spans="2:12" ht="15.75"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</row>
    <row r="127" spans="2:12" ht="15.75"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</row>
    <row r="128" spans="2:12" ht="15.75"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</row>
    <row r="129" spans="2:12" ht="15.75"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</row>
    <row r="130" spans="2:12" ht="15.75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</row>
    <row r="131" spans="2:12" ht="15.75"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</row>
    <row r="132" spans="2:12" ht="15.75"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</row>
    <row r="133" spans="2:12" ht="15.75"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2:12" ht="15.75"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2:12" ht="15.75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</row>
    <row r="136" spans="2:12" ht="15.75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2:12" ht="15.75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2:12" ht="15.75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</row>
    <row r="139" spans="2:12" ht="15.75"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</row>
    <row r="140" spans="2:12" ht="15.75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2:12" ht="15.75"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</row>
    <row r="142" spans="2:12" ht="15.75"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</row>
    <row r="143" spans="2:12" ht="15.75"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</row>
    <row r="144" spans="2:12" ht="15.75"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</row>
    <row r="145" spans="2:12" ht="15.75"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</row>
    <row r="146" spans="2:12" ht="15.75"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</row>
    <row r="147" spans="2:12" ht="15.75"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</row>
    <row r="148" spans="2:12" ht="15.75"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</row>
    <row r="149" spans="2:12" ht="15.75"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</row>
    <row r="150" spans="2:12" ht="15.75"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</row>
    <row r="151" spans="2:12" ht="15.75"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</row>
    <row r="152" spans="2:12" ht="15.75"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</row>
    <row r="153" spans="2:12" ht="15.75"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</row>
    <row r="154" spans="2:12" ht="15.75"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</row>
    <row r="155" spans="2:12" ht="15.75"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</row>
    <row r="156" spans="2:12" ht="15.75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</row>
    <row r="157" spans="2:12" ht="15.75"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</row>
    <row r="158" spans="2:12" ht="19.5" customHeight="1"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</row>
    <row r="159" spans="2:12" ht="19.5" customHeight="1"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</row>
    <row r="160" spans="2:12" ht="19.5" customHeight="1"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</row>
    <row r="161" spans="2:12" ht="19.5" customHeight="1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</row>
    <row r="162" spans="2:12" ht="19.5" customHeight="1"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</row>
    <row r="163" spans="2:12" ht="19.5" customHeight="1"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</row>
    <row r="164" spans="2:12" ht="19.5" customHeight="1"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</row>
    <row r="165" spans="2:12" ht="19.5" customHeight="1"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</row>
    <row r="166" spans="2:12" ht="19.5" customHeight="1"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</row>
    <row r="167" spans="2:12" ht="19.5" customHeight="1"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</row>
    <row r="168" spans="2:12" ht="19.5" customHeight="1"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</row>
  </sheetData>
  <printOptions horizontalCentered="1" verticalCentered="1"/>
  <pageMargins left="0" right="0" top="0" bottom="0" header="0.5118110236220472" footer="0.5118110236220472"/>
  <pageSetup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BY64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99" customWidth="1"/>
    <col min="2" max="2" width="4.28125" style="425" customWidth="1"/>
    <col min="3" max="3" width="48.28125" style="399" customWidth="1"/>
    <col min="4" max="4" width="39.8515625" style="399" customWidth="1"/>
    <col min="5" max="7" width="14.7109375" style="399" customWidth="1"/>
    <col min="8" max="16384" width="8.8515625" style="399" customWidth="1"/>
  </cols>
  <sheetData>
    <row r="1" spans="1:7" ht="15.75">
      <c r="A1" s="396"/>
      <c r="B1" s="423"/>
      <c r="F1" s="268"/>
      <c r="G1" s="268"/>
    </row>
    <row r="2" spans="1:7" s="298" customFormat="1" ht="18.75">
      <c r="A2" s="450"/>
      <c r="B2" s="648"/>
      <c r="C2" s="424"/>
      <c r="D2" s="135" t="s">
        <v>0</v>
      </c>
      <c r="E2" s="425"/>
      <c r="F2" s="422"/>
      <c r="G2" s="424"/>
    </row>
    <row r="3" spans="1:7" s="298" customFormat="1" ht="15.75">
      <c r="A3" s="43"/>
      <c r="B3" s="546"/>
      <c r="C3" s="20"/>
      <c r="D3" s="268"/>
      <c r="E3" s="399"/>
      <c r="F3" s="297"/>
      <c r="G3" s="268"/>
    </row>
    <row r="4" spans="1:7" s="298" customFormat="1" ht="15.75">
      <c r="A4" s="43"/>
      <c r="B4" s="550"/>
      <c r="C4" s="21"/>
      <c r="F4" s="268"/>
      <c r="G4" s="268"/>
    </row>
    <row r="5" spans="1:7" s="298" customFormat="1" ht="14.25">
      <c r="A5" s="43"/>
      <c r="B5" s="637"/>
      <c r="C5" s="268"/>
      <c r="D5" s="426"/>
      <c r="E5" s="426"/>
      <c r="F5" s="297"/>
      <c r="G5" s="268"/>
    </row>
    <row r="6" spans="1:7" s="298" customFormat="1" ht="15">
      <c r="A6" s="43"/>
      <c r="B6" s="649" t="s">
        <v>1</v>
      </c>
      <c r="C6" s="299"/>
      <c r="D6" s="427" t="s">
        <v>118</v>
      </c>
      <c r="E6" s="43"/>
      <c r="F6" s="705" t="s">
        <v>115</v>
      </c>
      <c r="G6" s="706"/>
    </row>
    <row r="7" spans="1:7" ht="16.5" thickBot="1">
      <c r="A7" s="299"/>
      <c r="B7" s="619"/>
      <c r="C7" s="617"/>
      <c r="D7" s="618"/>
      <c r="E7" s="618"/>
      <c r="F7" s="618"/>
      <c r="G7" s="620"/>
    </row>
    <row r="8" spans="1:7" s="323" customFormat="1" ht="15">
      <c r="A8" s="396"/>
      <c r="B8" s="621" t="s">
        <v>2</v>
      </c>
      <c r="C8" s="622"/>
      <c r="D8" s="623" t="s">
        <v>3</v>
      </c>
      <c r="E8" s="624" t="s">
        <v>3</v>
      </c>
      <c r="F8" s="625" t="s">
        <v>3</v>
      </c>
      <c r="G8" s="624" t="s">
        <v>4</v>
      </c>
    </row>
    <row r="9" spans="1:7" s="323" customFormat="1" ht="15">
      <c r="A9" s="396"/>
      <c r="B9" s="626" t="s">
        <v>5</v>
      </c>
      <c r="C9" s="627"/>
      <c r="D9" s="626" t="s">
        <v>6</v>
      </c>
      <c r="E9" s="628" t="s">
        <v>6</v>
      </c>
      <c r="F9" s="627" t="s">
        <v>6</v>
      </c>
      <c r="G9" s="628" t="s">
        <v>7</v>
      </c>
    </row>
    <row r="10" spans="1:7" s="323" customFormat="1" ht="15.75" thickBot="1">
      <c r="A10" s="396"/>
      <c r="B10" s="626" t="s">
        <v>8</v>
      </c>
      <c r="C10" s="627"/>
      <c r="D10" s="629" t="s">
        <v>9</v>
      </c>
      <c r="E10" s="630" t="s">
        <v>10</v>
      </c>
      <c r="F10" s="631" t="s">
        <v>11</v>
      </c>
      <c r="G10" s="628" t="s">
        <v>12</v>
      </c>
    </row>
    <row r="11" spans="1:7" s="323" customFormat="1" ht="15.75" thickBot="1">
      <c r="A11" s="396"/>
      <c r="B11" s="632" t="s">
        <v>13</v>
      </c>
      <c r="C11" s="633" t="s">
        <v>14</v>
      </c>
      <c r="D11" s="632">
        <v>1410</v>
      </c>
      <c r="E11" s="634">
        <v>1411</v>
      </c>
      <c r="F11" s="635">
        <v>1412</v>
      </c>
      <c r="G11" s="636">
        <v>1490</v>
      </c>
    </row>
    <row r="12" spans="1:7" s="323" customFormat="1" ht="15">
      <c r="A12" s="43" t="s">
        <v>15</v>
      </c>
      <c r="B12" s="576"/>
      <c r="C12" s="320"/>
      <c r="D12" s="577"/>
      <c r="E12" s="577"/>
      <c r="F12" s="637"/>
      <c r="G12" s="577"/>
    </row>
    <row r="13" spans="1:7" s="322" customFormat="1" ht="15.75" thickBot="1">
      <c r="A13" s="299"/>
      <c r="B13" s="576"/>
      <c r="C13" s="320"/>
      <c r="D13" s="577"/>
      <c r="E13" s="577"/>
      <c r="F13" s="577"/>
      <c r="G13" s="577"/>
    </row>
    <row r="14" spans="1:7" s="429" customFormat="1" ht="14.25">
      <c r="A14" s="301"/>
      <c r="B14" s="690"/>
      <c r="C14" s="26" t="s">
        <v>98</v>
      </c>
      <c r="D14" s="638">
        <v>170.5</v>
      </c>
      <c r="E14" s="638">
        <v>16.5</v>
      </c>
      <c r="F14" s="428">
        <v>154</v>
      </c>
      <c r="G14" s="453">
        <v>1241</v>
      </c>
    </row>
    <row r="15" spans="1:7" s="298" customFormat="1" ht="14.25">
      <c r="A15" s="43"/>
      <c r="B15" s="691"/>
      <c r="C15" s="198" t="s">
        <v>99</v>
      </c>
      <c r="D15" s="639">
        <v>357.47800586510266</v>
      </c>
      <c r="E15" s="639">
        <v>211</v>
      </c>
      <c r="F15" s="454">
        <v>373</v>
      </c>
      <c r="G15" s="451">
        <v>0.21756647864625303</v>
      </c>
    </row>
    <row r="16" spans="1:7" s="298" customFormat="1" ht="15" thickBot="1">
      <c r="A16" s="43"/>
      <c r="B16" s="689"/>
      <c r="C16" s="28" t="s">
        <v>100</v>
      </c>
      <c r="D16" s="640">
        <v>6095</v>
      </c>
      <c r="E16" s="640">
        <v>355</v>
      </c>
      <c r="F16" s="315">
        <v>5740</v>
      </c>
      <c r="G16" s="455">
        <v>270</v>
      </c>
    </row>
    <row r="17" spans="1:7" s="266" customFormat="1" ht="14.25">
      <c r="A17" s="22" t="s">
        <v>19</v>
      </c>
      <c r="B17" s="22"/>
      <c r="C17" s="22"/>
      <c r="D17" s="22"/>
      <c r="E17" s="22"/>
      <c r="F17" s="22"/>
      <c r="G17" s="22"/>
    </row>
    <row r="18" spans="1:7" s="266" customFormat="1" ht="14.25">
      <c r="A18" s="22"/>
      <c r="B18" s="22"/>
      <c r="C18" s="22"/>
      <c r="D18" s="22"/>
      <c r="E18" s="22"/>
      <c r="F18" s="22"/>
      <c r="G18" s="22"/>
    </row>
    <row r="19" spans="1:3" s="266" customFormat="1" ht="15">
      <c r="A19" s="22"/>
      <c r="B19" s="22"/>
      <c r="C19" s="299"/>
    </row>
    <row r="20" spans="1:7" s="266" customFormat="1" ht="15" thickBot="1">
      <c r="A20" s="22"/>
      <c r="B20" s="22"/>
      <c r="C20" s="22"/>
      <c r="D20" s="81" t="s">
        <v>101</v>
      </c>
      <c r="E20" s="81" t="s">
        <v>101</v>
      </c>
      <c r="F20" s="81" t="s">
        <v>101</v>
      </c>
      <c r="G20" s="22" t="s">
        <v>20</v>
      </c>
    </row>
    <row r="21" spans="1:7" s="298" customFormat="1" ht="15" thickBot="1">
      <c r="A21" s="43"/>
      <c r="B21" s="400" t="s">
        <v>21</v>
      </c>
      <c r="C21" s="430" t="s">
        <v>22</v>
      </c>
      <c r="D21" s="456">
        <v>6095</v>
      </c>
      <c r="E21" s="456">
        <v>355</v>
      </c>
      <c r="F21" s="430">
        <v>5740</v>
      </c>
      <c r="G21" s="456">
        <v>270</v>
      </c>
    </row>
    <row r="22" spans="1:7" s="298" customFormat="1" ht="14.25">
      <c r="A22" s="43"/>
      <c r="B22" s="400" t="s">
        <v>23</v>
      </c>
      <c r="C22" s="430" t="s">
        <v>24</v>
      </c>
      <c r="D22" s="456">
        <v>958</v>
      </c>
      <c r="E22" s="456">
        <v>134</v>
      </c>
      <c r="F22" s="430">
        <v>824</v>
      </c>
      <c r="G22" s="456">
        <v>28</v>
      </c>
    </row>
    <row r="23" spans="1:7" s="323" customFormat="1" ht="15.75" thickBot="1">
      <c r="A23" s="396"/>
      <c r="B23" s="431">
        <v>25</v>
      </c>
      <c r="C23" s="432" t="s">
        <v>84</v>
      </c>
      <c r="D23" s="458">
        <v>847</v>
      </c>
      <c r="E23" s="458">
        <v>33</v>
      </c>
      <c r="F23" s="457">
        <v>814</v>
      </c>
      <c r="G23" s="458">
        <v>27</v>
      </c>
    </row>
    <row r="24" spans="1:7" s="298" customFormat="1" ht="15" thickBot="1">
      <c r="A24" s="43"/>
      <c r="B24" s="210">
        <v>100</v>
      </c>
      <c r="C24" s="434" t="s">
        <v>26</v>
      </c>
      <c r="D24" s="459"/>
      <c r="E24" s="459"/>
      <c r="F24" s="439"/>
      <c r="G24" s="459">
        <v>58</v>
      </c>
    </row>
    <row r="25" spans="1:7" s="298" customFormat="1" ht="15" thickBot="1">
      <c r="A25" s="43"/>
      <c r="B25" s="210">
        <v>991</v>
      </c>
      <c r="C25" s="436" t="s">
        <v>27</v>
      </c>
      <c r="D25" s="483">
        <v>7053</v>
      </c>
      <c r="E25" s="483">
        <v>489</v>
      </c>
      <c r="F25" s="436">
        <v>6564</v>
      </c>
      <c r="G25" s="459">
        <v>356</v>
      </c>
    </row>
    <row r="26" spans="1:7" s="298" customFormat="1" ht="14.25">
      <c r="A26" s="43"/>
      <c r="B26" s="400" t="s">
        <v>28</v>
      </c>
      <c r="C26" s="430" t="s">
        <v>29</v>
      </c>
      <c r="D26" s="456">
        <v>1008</v>
      </c>
      <c r="E26" s="456">
        <v>94</v>
      </c>
      <c r="F26" s="430">
        <v>914</v>
      </c>
      <c r="G26" s="403">
        <v>51</v>
      </c>
    </row>
    <row r="27" spans="1:7" s="323" customFormat="1" ht="15.75" thickBot="1">
      <c r="A27" s="396"/>
      <c r="B27" s="438">
        <v>35</v>
      </c>
      <c r="C27" s="132" t="s">
        <v>85</v>
      </c>
      <c r="D27" s="641">
        <v>866</v>
      </c>
      <c r="E27" s="641">
        <v>79</v>
      </c>
      <c r="F27" s="460">
        <v>787</v>
      </c>
      <c r="G27" s="461">
        <v>38</v>
      </c>
    </row>
    <row r="28" spans="1:7" s="298" customFormat="1" ht="15" thickBot="1">
      <c r="A28" s="43"/>
      <c r="B28" s="210" t="s">
        <v>31</v>
      </c>
      <c r="C28" s="439" t="s">
        <v>32</v>
      </c>
      <c r="D28" s="459"/>
      <c r="E28" s="459"/>
      <c r="F28" s="439"/>
      <c r="G28" s="459">
        <v>59</v>
      </c>
    </row>
    <row r="29" spans="1:7" s="298" customFormat="1" ht="14.25">
      <c r="A29" s="43"/>
      <c r="B29" s="440" t="s">
        <v>33</v>
      </c>
      <c r="C29" s="441" t="s">
        <v>34</v>
      </c>
      <c r="D29" s="467">
        <v>6045</v>
      </c>
      <c r="E29" s="467">
        <v>395</v>
      </c>
      <c r="F29" s="441">
        <v>5650</v>
      </c>
      <c r="G29" s="446">
        <v>246</v>
      </c>
    </row>
    <row r="30" spans="1:7" s="298" customFormat="1" ht="14.25">
      <c r="A30" s="43"/>
      <c r="B30" s="440" t="s">
        <v>35</v>
      </c>
      <c r="C30" s="59" t="s">
        <v>36</v>
      </c>
      <c r="D30" s="467">
        <v>355</v>
      </c>
      <c r="E30" s="467">
        <v>0</v>
      </c>
      <c r="F30" s="441">
        <v>355</v>
      </c>
      <c r="G30" s="446">
        <v>0</v>
      </c>
    </row>
    <row r="31" spans="1:7" s="298" customFormat="1" ht="15">
      <c r="A31" s="43"/>
      <c r="B31" s="438">
        <v>511</v>
      </c>
      <c r="C31" s="132" t="s">
        <v>37</v>
      </c>
      <c r="D31" s="641">
        <v>293</v>
      </c>
      <c r="E31" s="641">
        <v>0</v>
      </c>
      <c r="F31" s="460">
        <v>293</v>
      </c>
      <c r="G31" s="461">
        <v>0</v>
      </c>
    </row>
    <row r="32" spans="1:7" s="323" customFormat="1" ht="15">
      <c r="A32" s="396"/>
      <c r="B32" s="438">
        <v>513</v>
      </c>
      <c r="C32" s="132" t="s">
        <v>38</v>
      </c>
      <c r="D32" s="641">
        <v>62</v>
      </c>
      <c r="E32" s="642">
        <v>0</v>
      </c>
      <c r="F32" s="462">
        <v>62</v>
      </c>
      <c r="G32" s="463">
        <v>0</v>
      </c>
    </row>
    <row r="33" spans="1:77" s="323" customFormat="1" ht="15">
      <c r="A33" s="396"/>
      <c r="B33" s="438">
        <v>515</v>
      </c>
      <c r="C33" s="132" t="s">
        <v>86</v>
      </c>
      <c r="D33" s="641">
        <v>61</v>
      </c>
      <c r="E33" s="642">
        <v>0</v>
      </c>
      <c r="F33" s="462">
        <v>61</v>
      </c>
      <c r="G33" s="463">
        <v>0</v>
      </c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2"/>
      <c r="AZ33" s="442"/>
      <c r="BA33" s="442"/>
      <c r="BB33" s="442"/>
      <c r="BC33" s="442"/>
      <c r="BD33" s="442"/>
      <c r="BE33" s="442"/>
      <c r="BF33" s="442"/>
      <c r="BG33" s="442"/>
      <c r="BH33" s="442"/>
      <c r="BI33" s="442"/>
      <c r="BJ33" s="442"/>
      <c r="BK33" s="442"/>
      <c r="BL33" s="442"/>
      <c r="BM33" s="442"/>
      <c r="BN33" s="442"/>
      <c r="BO33" s="442"/>
      <c r="BP33" s="442"/>
      <c r="BQ33" s="442"/>
      <c r="BR33" s="442"/>
      <c r="BS33" s="442"/>
      <c r="BT33" s="442"/>
      <c r="BU33" s="442"/>
      <c r="BV33" s="442"/>
      <c r="BW33" s="442"/>
      <c r="BX33" s="442"/>
      <c r="BY33" s="442"/>
    </row>
    <row r="34" spans="1:7" s="298" customFormat="1" ht="14.25">
      <c r="A34" s="43"/>
      <c r="B34" s="440" t="s">
        <v>40</v>
      </c>
      <c r="C34" s="59" t="s">
        <v>41</v>
      </c>
      <c r="D34" s="467">
        <v>1046</v>
      </c>
      <c r="E34" s="467">
        <v>71</v>
      </c>
      <c r="F34" s="441">
        <v>975</v>
      </c>
      <c r="G34" s="446">
        <v>0</v>
      </c>
    </row>
    <row r="35" spans="1:7" s="298" customFormat="1" ht="14.25">
      <c r="A35" s="43"/>
      <c r="B35" s="440" t="s">
        <v>42</v>
      </c>
      <c r="C35" s="59" t="s">
        <v>43</v>
      </c>
      <c r="D35" s="467">
        <v>257</v>
      </c>
      <c r="E35" s="467">
        <v>0</v>
      </c>
      <c r="F35" s="441">
        <v>257</v>
      </c>
      <c r="G35" s="446">
        <v>0</v>
      </c>
    </row>
    <row r="36" spans="1:7" s="323" customFormat="1" ht="15">
      <c r="A36" s="396"/>
      <c r="B36" s="438">
        <v>551</v>
      </c>
      <c r="C36" s="132" t="s">
        <v>44</v>
      </c>
      <c r="D36" s="641">
        <v>0</v>
      </c>
      <c r="E36" s="641">
        <v>0</v>
      </c>
      <c r="F36" s="460">
        <v>0</v>
      </c>
      <c r="G36" s="461">
        <v>0</v>
      </c>
    </row>
    <row r="37" spans="1:7" s="323" customFormat="1" ht="15">
      <c r="A37" s="396"/>
      <c r="B37" s="438">
        <v>585</v>
      </c>
      <c r="C37" s="132" t="s">
        <v>87</v>
      </c>
      <c r="D37" s="641">
        <v>0</v>
      </c>
      <c r="E37" s="641">
        <v>0</v>
      </c>
      <c r="F37" s="460">
        <v>0</v>
      </c>
      <c r="G37" s="461">
        <v>0</v>
      </c>
    </row>
    <row r="38" spans="1:7" s="298" customFormat="1" ht="14.25">
      <c r="A38" s="43"/>
      <c r="B38" s="440" t="s">
        <v>46</v>
      </c>
      <c r="C38" s="59" t="s">
        <v>47</v>
      </c>
      <c r="D38" s="643"/>
      <c r="E38" s="643"/>
      <c r="F38" s="464"/>
      <c r="G38" s="446">
        <v>208</v>
      </c>
    </row>
    <row r="39" spans="1:7" s="323" customFormat="1" ht="15">
      <c r="A39" s="396"/>
      <c r="B39" s="438">
        <v>603</v>
      </c>
      <c r="C39" s="444" t="s">
        <v>48</v>
      </c>
      <c r="D39" s="644"/>
      <c r="E39" s="644"/>
      <c r="F39" s="465"/>
      <c r="G39" s="463">
        <v>208</v>
      </c>
    </row>
    <row r="40" spans="1:7" s="298" customFormat="1" ht="14.25">
      <c r="A40" s="43"/>
      <c r="B40" s="440" t="s">
        <v>49</v>
      </c>
      <c r="C40" s="59" t="s">
        <v>50</v>
      </c>
      <c r="D40" s="467">
        <v>1241</v>
      </c>
      <c r="E40" s="467">
        <v>0</v>
      </c>
      <c r="F40" s="441">
        <v>1241</v>
      </c>
      <c r="G40" s="466"/>
    </row>
    <row r="41" spans="1:7" s="298" customFormat="1" ht="14.25">
      <c r="A41" s="43"/>
      <c r="B41" s="440" t="s">
        <v>51</v>
      </c>
      <c r="C41" s="59" t="s">
        <v>52</v>
      </c>
      <c r="D41" s="467">
        <v>3146</v>
      </c>
      <c r="E41" s="467">
        <v>324</v>
      </c>
      <c r="F41" s="441">
        <v>2822</v>
      </c>
      <c r="G41" s="467">
        <v>38</v>
      </c>
    </row>
    <row r="42" spans="1:7" s="323" customFormat="1" ht="15.75" thickBot="1">
      <c r="A42" s="396"/>
      <c r="B42" s="431">
        <v>73</v>
      </c>
      <c r="C42" s="445" t="s">
        <v>53</v>
      </c>
      <c r="D42" s="458">
        <v>1478</v>
      </c>
      <c r="E42" s="458">
        <v>37</v>
      </c>
      <c r="F42" s="457">
        <v>1441</v>
      </c>
      <c r="G42" s="458">
        <v>38</v>
      </c>
    </row>
    <row r="43" spans="1:7" s="323" customFormat="1" ht="15">
      <c r="A43" s="43" t="s">
        <v>54</v>
      </c>
      <c r="B43" s="395"/>
      <c r="C43" s="396"/>
      <c r="D43" s="396"/>
      <c r="E43" s="396"/>
      <c r="F43" s="396"/>
      <c r="G43" s="396"/>
    </row>
    <row r="44" spans="1:7" s="323" customFormat="1" ht="15.75" thickBot="1">
      <c r="A44" s="43"/>
      <c r="B44" s="395"/>
      <c r="C44" s="396"/>
      <c r="D44" s="396"/>
      <c r="E44" s="396"/>
      <c r="F44" s="396"/>
      <c r="G44" s="396"/>
    </row>
    <row r="45" spans="1:7" s="298" customFormat="1" ht="15">
      <c r="A45" s="396"/>
      <c r="B45" s="400" t="s">
        <v>55</v>
      </c>
      <c r="C45" s="403" t="s">
        <v>56</v>
      </c>
      <c r="D45" s="403"/>
      <c r="E45" s="403"/>
      <c r="F45" s="645"/>
      <c r="G45" s="403">
        <v>1</v>
      </c>
    </row>
    <row r="46" spans="1:53" s="298" customFormat="1" ht="14.25">
      <c r="A46" s="43"/>
      <c r="B46" s="171">
        <v>80</v>
      </c>
      <c r="C46" s="446" t="s">
        <v>57</v>
      </c>
      <c r="D46" s="410">
        <v>100.82712985938792</v>
      </c>
      <c r="E46" s="410">
        <v>89.87341772151899</v>
      </c>
      <c r="F46" s="646">
        <v>101.59292035398231</v>
      </c>
      <c r="G46" s="410">
        <v>109.7560975609756</v>
      </c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  <c r="AL46" s="447"/>
      <c r="AM46" s="447"/>
      <c r="AN46" s="447"/>
      <c r="AO46" s="447"/>
      <c r="AP46" s="447"/>
      <c r="AQ46" s="447"/>
      <c r="AR46" s="447"/>
      <c r="AS46" s="447"/>
      <c r="AT46" s="447"/>
      <c r="AU46" s="447"/>
      <c r="AV46" s="447"/>
      <c r="AW46" s="447"/>
      <c r="AX46" s="447"/>
      <c r="AY46" s="447"/>
      <c r="AZ46" s="447"/>
      <c r="BA46" s="447"/>
    </row>
    <row r="47" spans="1:57" s="298" customFormat="1" ht="15" thickBot="1">
      <c r="A47" s="43"/>
      <c r="B47" s="170">
        <v>90</v>
      </c>
      <c r="C47" s="448" t="s">
        <v>58</v>
      </c>
      <c r="D47" s="531">
        <v>52.633340025429966</v>
      </c>
      <c r="E47" s="531">
        <v>5.420598273439069</v>
      </c>
      <c r="F47" s="647">
        <v>47.2127417519909</v>
      </c>
      <c r="G47" s="531">
        <v>0.6357491802181624</v>
      </c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49"/>
      <c r="AH47" s="449"/>
      <c r="AI47" s="449"/>
      <c r="AJ47" s="449"/>
      <c r="AK47" s="449"/>
      <c r="AL47" s="449"/>
      <c r="AM47" s="449"/>
      <c r="AN47" s="449"/>
      <c r="AO47" s="449"/>
      <c r="AP47" s="449"/>
      <c r="AQ47" s="449"/>
      <c r="AR47" s="449"/>
      <c r="AS47" s="449"/>
      <c r="AT47" s="449"/>
      <c r="AU47" s="449"/>
      <c r="AV47" s="449"/>
      <c r="AW47" s="449"/>
      <c r="AX47" s="449"/>
      <c r="AY47" s="449"/>
      <c r="AZ47" s="449"/>
      <c r="BA47" s="449"/>
      <c r="BB47" s="449"/>
      <c r="BC47" s="449"/>
      <c r="BD47" s="449"/>
      <c r="BE47" s="449"/>
    </row>
    <row r="48" spans="1:57" s="298" customFormat="1" ht="15.75">
      <c r="A48" s="43"/>
      <c r="B48" s="577"/>
      <c r="C48" s="416" t="s">
        <v>59</v>
      </c>
      <c r="D48" s="413"/>
      <c r="E48" s="413"/>
      <c r="F48" s="413"/>
      <c r="G48" s="413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449"/>
      <c r="AE48" s="449"/>
      <c r="AF48" s="449"/>
      <c r="AG48" s="449"/>
      <c r="AH48" s="449"/>
      <c r="AI48" s="449"/>
      <c r="AJ48" s="449"/>
      <c r="AK48" s="449"/>
      <c r="AL48" s="449"/>
      <c r="AM48" s="449"/>
      <c r="AN48" s="449"/>
      <c r="AO48" s="449"/>
      <c r="AP48" s="449"/>
      <c r="AQ48" s="449"/>
      <c r="AR48" s="449"/>
      <c r="AS48" s="449"/>
      <c r="AT48" s="449"/>
      <c r="AU48" s="449"/>
      <c r="AV48" s="449"/>
      <c r="AW48" s="449"/>
      <c r="AX48" s="449"/>
      <c r="AY48" s="449"/>
      <c r="AZ48" s="449"/>
      <c r="BA48" s="449"/>
      <c r="BB48" s="449"/>
      <c r="BC48" s="449"/>
      <c r="BD48" s="449"/>
      <c r="BE48" s="449"/>
    </row>
    <row r="49" spans="1:7" s="323" customFormat="1" ht="15">
      <c r="A49" s="396"/>
      <c r="B49" s="414"/>
      <c r="C49" s="29" t="s">
        <v>124</v>
      </c>
      <c r="D49" s="650">
        <v>59772</v>
      </c>
      <c r="E49" s="712">
        <v>59772</v>
      </c>
      <c r="F49" s="712">
        <v>59772</v>
      </c>
      <c r="G49" s="712">
        <v>59772</v>
      </c>
    </row>
    <row r="50" spans="1:7" s="323" customFormat="1" ht="15.75">
      <c r="A50" s="396"/>
      <c r="B50" s="416"/>
      <c r="C50" s="516" t="s">
        <v>102</v>
      </c>
      <c r="D50" s="299"/>
      <c r="E50" s="417"/>
      <c r="F50" s="418"/>
      <c r="G50" s="320"/>
    </row>
    <row r="51" spans="1:7" ht="15.75">
      <c r="A51" s="396"/>
      <c r="B51" s="414"/>
      <c r="C51" s="128" t="s">
        <v>95</v>
      </c>
      <c r="D51" s="22"/>
      <c r="E51" s="417"/>
      <c r="F51" s="418"/>
      <c r="G51" s="320"/>
    </row>
    <row r="52" spans="1:7" ht="15.75">
      <c r="A52" s="396"/>
      <c r="B52" s="299"/>
      <c r="C52" s="128" t="s">
        <v>96</v>
      </c>
      <c r="E52" s="417"/>
      <c r="F52" s="418"/>
      <c r="G52" s="320"/>
    </row>
    <row r="53" spans="1:7" s="406" customFormat="1" ht="15.75">
      <c r="A53" s="43"/>
      <c r="B53" s="450"/>
      <c r="C53" s="128" t="s">
        <v>97</v>
      </c>
      <c r="D53" s="43"/>
      <c r="E53" s="43"/>
      <c r="F53" s="43"/>
      <c r="G53" s="43"/>
    </row>
    <row r="54" spans="1:7" ht="15.75">
      <c r="A54" s="396"/>
      <c r="B54" s="414"/>
      <c r="C54" s="396"/>
      <c r="D54" s="396"/>
      <c r="E54" s="396"/>
      <c r="F54" s="396"/>
      <c r="G54" s="396"/>
    </row>
    <row r="55" spans="1:7" ht="15.75">
      <c r="A55" s="396"/>
      <c r="B55" s="414"/>
      <c r="C55" s="396"/>
      <c r="D55" s="396"/>
      <c r="E55" s="396"/>
      <c r="F55" s="396"/>
      <c r="G55" s="396"/>
    </row>
    <row r="56" ht="15.75">
      <c r="A56" s="396"/>
    </row>
    <row r="57" ht="15.75">
      <c r="A57" s="396"/>
    </row>
    <row r="58" ht="15.75">
      <c r="A58" s="396"/>
    </row>
    <row r="59" ht="15.75">
      <c r="A59" s="396"/>
    </row>
    <row r="60" ht="15.75">
      <c r="A60" s="396"/>
    </row>
    <row r="61" ht="15.75">
      <c r="A61" s="396"/>
    </row>
    <row r="62" ht="15.75">
      <c r="A62" s="396"/>
    </row>
    <row r="63" ht="15.75">
      <c r="A63" s="396"/>
    </row>
    <row r="64" ht="15.75">
      <c r="A64" s="396"/>
    </row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</sheetData>
  <printOptions horizontalCentered="1"/>
  <pageMargins left="0.5118110236220472" right="0.31496062992125984" top="0.5905511811023623" bottom="1.1811023622047245" header="1.4566929133858268" footer="0.5118110236220472"/>
  <pageSetup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EL168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99" customWidth="1"/>
    <col min="2" max="2" width="4.8515625" style="399" customWidth="1"/>
    <col min="3" max="3" width="40.57421875" style="399" customWidth="1"/>
    <col min="4" max="4" width="16.8515625" style="399" customWidth="1"/>
    <col min="5" max="5" width="12.140625" style="399" customWidth="1"/>
    <col min="6" max="6" width="12.57421875" style="399" customWidth="1"/>
    <col min="7" max="8" width="12.140625" style="399" customWidth="1"/>
    <col min="9" max="9" width="21.140625" style="399" customWidth="1"/>
    <col min="10" max="10" width="14.7109375" style="399" customWidth="1"/>
    <col min="11" max="11" width="5.140625" style="399" customWidth="1"/>
    <col min="12" max="13" width="8.57421875" style="399" customWidth="1"/>
    <col min="14" max="16384" width="8.8515625" style="399" customWidth="1"/>
  </cols>
  <sheetData>
    <row r="1" spans="1:11" s="266" customFormat="1" ht="14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66" customFormat="1" ht="18.75">
      <c r="A2" s="22"/>
      <c r="B2" s="22"/>
      <c r="C2" s="136" t="s">
        <v>60</v>
      </c>
      <c r="D2" s="22"/>
      <c r="E2" s="22"/>
      <c r="F2" s="22"/>
      <c r="G2" s="22"/>
      <c r="H2" s="22"/>
      <c r="I2" s="22"/>
      <c r="J2" s="22"/>
      <c r="K2" s="22"/>
    </row>
    <row r="3" spans="1:11" s="266" customFormat="1" ht="14.25">
      <c r="A3" s="22"/>
      <c r="B3" s="22"/>
      <c r="C3" s="22"/>
      <c r="D3" s="22"/>
      <c r="E3" s="267"/>
      <c r="F3" s="22"/>
      <c r="G3" s="22"/>
      <c r="H3" s="22"/>
      <c r="I3" s="22"/>
      <c r="J3" s="22"/>
      <c r="K3" s="22"/>
    </row>
    <row r="4" spans="1:11" s="266" customFormat="1" ht="14.25">
      <c r="A4" s="22"/>
      <c r="B4" s="22"/>
      <c r="D4" s="267"/>
      <c r="E4" s="268"/>
      <c r="F4" s="22"/>
      <c r="G4" s="22"/>
      <c r="H4" s="707" t="s">
        <v>115</v>
      </c>
      <c r="I4" s="707"/>
      <c r="J4" s="22"/>
      <c r="K4" s="22"/>
    </row>
    <row r="5" spans="1:11" s="266" customFormat="1" ht="15" thickBot="1">
      <c r="A5" s="22"/>
      <c r="B5" s="22"/>
      <c r="C5" s="22"/>
      <c r="D5" s="268"/>
      <c r="E5" s="22"/>
      <c r="F5" s="22"/>
      <c r="G5" s="22"/>
      <c r="H5" s="22"/>
      <c r="I5" s="22"/>
      <c r="J5" s="22"/>
      <c r="K5" s="22"/>
    </row>
    <row r="6" spans="1:11" s="266" customFormat="1" ht="14.25">
      <c r="A6" s="22"/>
      <c r="B6" s="22"/>
      <c r="C6" s="22"/>
      <c r="D6" s="269" t="s">
        <v>61</v>
      </c>
      <c r="E6" s="270"/>
      <c r="F6" s="270"/>
      <c r="G6" s="271"/>
      <c r="H6" s="272"/>
      <c r="I6" s="273" t="s">
        <v>61</v>
      </c>
      <c r="J6" s="100"/>
      <c r="K6" s="22"/>
    </row>
    <row r="7" spans="1:11" s="266" customFormat="1" ht="15" thickBot="1">
      <c r="A7" s="22"/>
      <c r="B7" s="22"/>
      <c r="C7" s="274"/>
      <c r="D7" s="275"/>
      <c r="E7" s="276" t="s">
        <v>62</v>
      </c>
      <c r="F7" s="277"/>
      <c r="G7" s="278"/>
      <c r="H7" s="279" t="s">
        <v>63</v>
      </c>
      <c r="I7" s="280" t="s">
        <v>64</v>
      </c>
      <c r="J7" s="100"/>
      <c r="K7" s="22"/>
    </row>
    <row r="8" spans="1:16" s="266" customFormat="1" ht="15">
      <c r="A8" s="22"/>
      <c r="B8" s="273" t="s">
        <v>2</v>
      </c>
      <c r="C8" s="281"/>
      <c r="D8" s="282" t="s">
        <v>9</v>
      </c>
      <c r="E8" s="101" t="s">
        <v>65</v>
      </c>
      <c r="F8" s="283" t="s">
        <v>66</v>
      </c>
      <c r="G8" s="283" t="s">
        <v>67</v>
      </c>
      <c r="H8" s="279" t="s">
        <v>68</v>
      </c>
      <c r="I8" s="279" t="s">
        <v>69</v>
      </c>
      <c r="J8" s="86"/>
      <c r="K8" s="267"/>
      <c r="L8" s="284"/>
      <c r="M8" s="284"/>
      <c r="N8" s="284"/>
      <c r="O8" s="284"/>
      <c r="P8" s="284"/>
    </row>
    <row r="9" spans="1:16" s="266" customFormat="1" ht="14.25">
      <c r="A9" s="22"/>
      <c r="B9" s="279" t="s">
        <v>5</v>
      </c>
      <c r="C9" s="95"/>
      <c r="D9" s="285" t="s">
        <v>70</v>
      </c>
      <c r="E9" s="88"/>
      <c r="F9" s="88" t="s">
        <v>71</v>
      </c>
      <c r="G9" s="88" t="s">
        <v>71</v>
      </c>
      <c r="H9" s="279" t="s">
        <v>72</v>
      </c>
      <c r="I9" s="279" t="s">
        <v>73</v>
      </c>
      <c r="J9" s="86"/>
      <c r="K9" s="267"/>
      <c r="L9" s="284"/>
      <c r="M9" s="284"/>
      <c r="N9" s="284"/>
      <c r="O9" s="284"/>
      <c r="P9" s="284"/>
    </row>
    <row r="10" spans="1:16" s="266" customFormat="1" ht="15" thickBot="1">
      <c r="A10" s="22"/>
      <c r="B10" s="279" t="s">
        <v>8</v>
      </c>
      <c r="C10" s="286"/>
      <c r="D10" s="287" t="s">
        <v>74</v>
      </c>
      <c r="E10" s="288" t="s">
        <v>75</v>
      </c>
      <c r="F10" s="289" t="s">
        <v>76</v>
      </c>
      <c r="G10" s="289" t="s">
        <v>77</v>
      </c>
      <c r="H10" s="280"/>
      <c r="I10" s="280" t="s">
        <v>74</v>
      </c>
      <c r="J10" s="86"/>
      <c r="K10" s="267"/>
      <c r="L10" s="284"/>
      <c r="M10" s="284"/>
      <c r="N10" s="284"/>
      <c r="O10" s="284"/>
      <c r="P10" s="284"/>
    </row>
    <row r="11" spans="1:16" s="266" customFormat="1" ht="15" thickBot="1">
      <c r="A11" s="22"/>
      <c r="B11" s="280" t="s">
        <v>13</v>
      </c>
      <c r="C11" s="290" t="s">
        <v>14</v>
      </c>
      <c r="D11" s="291" t="s">
        <v>78</v>
      </c>
      <c r="E11" s="292" t="s">
        <v>79</v>
      </c>
      <c r="F11" s="293" t="s">
        <v>80</v>
      </c>
      <c r="G11" s="294" t="s">
        <v>81</v>
      </c>
      <c r="H11" s="290" t="s">
        <v>82</v>
      </c>
      <c r="I11" s="290" t="s">
        <v>94</v>
      </c>
      <c r="J11" s="86"/>
      <c r="K11" s="267"/>
      <c r="L11" s="284"/>
      <c r="M11" s="284"/>
      <c r="N11" s="284"/>
      <c r="O11" s="284"/>
      <c r="P11" s="284"/>
    </row>
    <row r="12" spans="1:13" s="298" customFormat="1" ht="15">
      <c r="A12" s="43" t="s">
        <v>15</v>
      </c>
      <c r="B12" s="576"/>
      <c r="C12" s="320"/>
      <c r="D12" s="577"/>
      <c r="E12" s="577"/>
      <c r="F12" s="577"/>
      <c r="G12" s="577"/>
      <c r="H12" s="577"/>
      <c r="I12" s="295"/>
      <c r="J12" s="295"/>
      <c r="K12" s="295"/>
      <c r="L12" s="296"/>
      <c r="M12" s="297"/>
    </row>
    <row r="13" spans="1:13" s="298" customFormat="1" ht="15.75" thickBot="1">
      <c r="A13" s="299"/>
      <c r="B13" s="576"/>
      <c r="C13" s="320"/>
      <c r="D13" s="577"/>
      <c r="E13" s="577"/>
      <c r="F13" s="577"/>
      <c r="G13" s="577"/>
      <c r="H13" s="577"/>
      <c r="I13" s="295"/>
      <c r="J13" s="295"/>
      <c r="K13" s="295"/>
      <c r="L13" s="296"/>
      <c r="M13" s="297"/>
    </row>
    <row r="14" spans="1:13" s="298" customFormat="1" ht="14.25">
      <c r="A14" s="301"/>
      <c r="B14" s="302"/>
      <c r="C14" s="303" t="s">
        <v>16</v>
      </c>
      <c r="D14" s="304">
        <v>154.3</v>
      </c>
      <c r="E14" s="651">
        <v>16</v>
      </c>
      <c r="F14" s="651">
        <v>107</v>
      </c>
      <c r="G14" s="586">
        <v>31.3</v>
      </c>
      <c r="H14" s="306"/>
      <c r="I14" s="307">
        <v>154.3</v>
      </c>
      <c r="J14" s="295"/>
      <c r="K14" s="295"/>
      <c r="L14" s="296"/>
      <c r="M14" s="297"/>
    </row>
    <row r="15" spans="1:13" s="298" customFormat="1" ht="14.25">
      <c r="A15" s="43"/>
      <c r="B15" s="308"/>
      <c r="C15" s="309" t="s">
        <v>17</v>
      </c>
      <c r="D15" s="310">
        <v>372.00259235255993</v>
      </c>
      <c r="E15" s="652"/>
      <c r="F15" s="652"/>
      <c r="G15" s="587">
        <v>414</v>
      </c>
      <c r="H15" s="312"/>
      <c r="I15" s="313">
        <v>372.00259235255993</v>
      </c>
      <c r="J15" s="295"/>
      <c r="K15" s="295"/>
      <c r="L15" s="296"/>
      <c r="M15" s="297"/>
    </row>
    <row r="16" spans="1:13" s="298" customFormat="1" ht="15" thickBot="1">
      <c r="A16" s="43"/>
      <c r="B16" s="314"/>
      <c r="C16" s="315" t="s">
        <v>18</v>
      </c>
      <c r="D16" s="316">
        <v>5740</v>
      </c>
      <c r="E16" s="653">
        <v>258</v>
      </c>
      <c r="F16" s="653">
        <v>4198</v>
      </c>
      <c r="G16" s="588">
        <v>1284</v>
      </c>
      <c r="H16" s="318"/>
      <c r="I16" s="319">
        <v>5740</v>
      </c>
      <c r="J16" s="295"/>
      <c r="K16" s="295"/>
      <c r="L16" s="296"/>
      <c r="M16" s="297"/>
    </row>
    <row r="17" spans="1:13" s="298" customFormat="1" ht="14.25">
      <c r="A17" s="22" t="s">
        <v>19</v>
      </c>
      <c r="B17" s="22"/>
      <c r="C17" s="22"/>
      <c r="D17" s="22"/>
      <c r="E17" s="22"/>
      <c r="F17" s="22"/>
      <c r="G17" s="152"/>
      <c r="H17" s="152"/>
      <c r="I17" s="295"/>
      <c r="J17" s="295"/>
      <c r="K17" s="295"/>
      <c r="L17" s="296"/>
      <c r="M17" s="297"/>
    </row>
    <row r="18" spans="1:13" s="323" customFormat="1" ht="15">
      <c r="A18" s="22"/>
      <c r="B18" s="22"/>
      <c r="C18" s="22"/>
      <c r="D18" s="22"/>
      <c r="E18" s="22"/>
      <c r="F18" s="22"/>
      <c r="G18" s="152"/>
      <c r="H18" s="152"/>
      <c r="I18" s="320"/>
      <c r="J18" s="320"/>
      <c r="K18" s="320"/>
      <c r="L18" s="321"/>
      <c r="M18" s="322"/>
    </row>
    <row r="19" spans="1:13" s="298" customFormat="1" ht="15">
      <c r="A19" s="22"/>
      <c r="B19" s="22"/>
      <c r="C19" s="299"/>
      <c r="D19" s="22"/>
      <c r="E19" s="267" t="s">
        <v>83</v>
      </c>
      <c r="F19" s="268"/>
      <c r="G19" s="152"/>
      <c r="H19" s="152"/>
      <c r="I19" s="295"/>
      <c r="J19" s="295"/>
      <c r="K19" s="295"/>
      <c r="L19" s="296"/>
      <c r="M19" s="297"/>
    </row>
    <row r="20" spans="1:13" s="298" customFormat="1" ht="15" thickBot="1">
      <c r="A20" s="22"/>
      <c r="B20" s="22"/>
      <c r="C20" s="22"/>
      <c r="D20" s="22"/>
      <c r="E20" s="22"/>
      <c r="F20" s="22"/>
      <c r="G20" s="152"/>
      <c r="H20" s="152"/>
      <c r="I20" s="295"/>
      <c r="J20" s="295"/>
      <c r="K20" s="295"/>
      <c r="L20" s="296"/>
      <c r="M20" s="297"/>
    </row>
    <row r="21" spans="1:13" s="298" customFormat="1" ht="15" thickBot="1">
      <c r="A21" s="43"/>
      <c r="B21" s="210" t="s">
        <v>21</v>
      </c>
      <c r="C21" s="430" t="s">
        <v>22</v>
      </c>
      <c r="D21" s="402">
        <v>5740</v>
      </c>
      <c r="E21" s="468">
        <v>258</v>
      </c>
      <c r="F21" s="401">
        <v>4198</v>
      </c>
      <c r="G21" s="401">
        <v>1284</v>
      </c>
      <c r="H21" s="536"/>
      <c r="I21" s="469">
        <v>5740</v>
      </c>
      <c r="J21" s="295"/>
      <c r="K21" s="295"/>
      <c r="L21" s="296"/>
      <c r="M21" s="297"/>
    </row>
    <row r="22" spans="1:13" s="298" customFormat="1" ht="14.25">
      <c r="A22" s="43"/>
      <c r="B22" s="452" t="s">
        <v>23</v>
      </c>
      <c r="C22" s="456" t="s">
        <v>24</v>
      </c>
      <c r="D22" s="402">
        <v>200</v>
      </c>
      <c r="E22" s="401">
        <v>62</v>
      </c>
      <c r="F22" s="401">
        <v>138</v>
      </c>
      <c r="G22" s="401">
        <v>0</v>
      </c>
      <c r="H22" s="403">
        <v>624</v>
      </c>
      <c r="I22" s="470">
        <v>824</v>
      </c>
      <c r="J22" s="471"/>
      <c r="K22" s="295"/>
      <c r="L22" s="296"/>
      <c r="M22" s="297"/>
    </row>
    <row r="23" spans="1:142" s="323" customFormat="1" ht="15.75" thickBot="1">
      <c r="A23" s="396"/>
      <c r="B23" s="438">
        <v>25</v>
      </c>
      <c r="C23" s="472" t="s">
        <v>84</v>
      </c>
      <c r="D23" s="473">
        <v>197</v>
      </c>
      <c r="E23" s="433">
        <v>61</v>
      </c>
      <c r="F23" s="433">
        <v>136</v>
      </c>
      <c r="G23" s="433">
        <v>0</v>
      </c>
      <c r="H23" s="458">
        <v>617</v>
      </c>
      <c r="I23" s="474">
        <v>814</v>
      </c>
      <c r="J23" s="475"/>
      <c r="K23" s="475"/>
      <c r="L23" s="476"/>
      <c r="M23" s="443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O23" s="442"/>
      <c r="AP23" s="442"/>
      <c r="AQ23" s="442"/>
      <c r="AR23" s="442"/>
      <c r="AS23" s="442"/>
      <c r="AT23" s="442"/>
      <c r="AU23" s="442"/>
      <c r="AV23" s="442"/>
      <c r="AW23" s="442"/>
      <c r="AX23" s="442"/>
      <c r="AY23" s="442"/>
      <c r="AZ23" s="442"/>
      <c r="BA23" s="442"/>
      <c r="BB23" s="442"/>
      <c r="BC23" s="442"/>
      <c r="BD23" s="442"/>
      <c r="BE23" s="442"/>
      <c r="BF23" s="442"/>
      <c r="BG23" s="442"/>
      <c r="BH23" s="442"/>
      <c r="BI23" s="442"/>
      <c r="BJ23" s="442"/>
      <c r="BK23" s="442"/>
      <c r="BL23" s="442"/>
      <c r="BM23" s="442"/>
      <c r="BN23" s="442"/>
      <c r="BO23" s="442"/>
      <c r="BP23" s="442"/>
      <c r="BQ23" s="442"/>
      <c r="BR23" s="442"/>
      <c r="BS23" s="442"/>
      <c r="BT23" s="442"/>
      <c r="BU23" s="442"/>
      <c r="BV23" s="442"/>
      <c r="BW23" s="442"/>
      <c r="BX23" s="442"/>
      <c r="BY23" s="442"/>
      <c r="BZ23" s="442"/>
      <c r="CA23" s="442"/>
      <c r="CB23" s="442"/>
      <c r="CC23" s="442"/>
      <c r="CD23" s="442"/>
      <c r="CE23" s="442"/>
      <c r="CF23" s="442"/>
      <c r="CG23" s="442"/>
      <c r="CH23" s="442"/>
      <c r="CI23" s="442"/>
      <c r="CJ23" s="442"/>
      <c r="CK23" s="442"/>
      <c r="CL23" s="442"/>
      <c r="CM23" s="442"/>
      <c r="CN23" s="442"/>
      <c r="CO23" s="442"/>
      <c r="CP23" s="442"/>
      <c r="CQ23" s="442"/>
      <c r="CR23" s="442"/>
      <c r="CS23" s="442"/>
      <c r="CT23" s="442"/>
      <c r="CU23" s="442"/>
      <c r="CV23" s="442"/>
      <c r="CW23" s="442"/>
      <c r="CX23" s="442"/>
      <c r="CY23" s="442"/>
      <c r="CZ23" s="442"/>
      <c r="DA23" s="442"/>
      <c r="DB23" s="442"/>
      <c r="DC23" s="442"/>
      <c r="DD23" s="442"/>
      <c r="DE23" s="442"/>
      <c r="DF23" s="442"/>
      <c r="DG23" s="442"/>
      <c r="DH23" s="442"/>
      <c r="DI23" s="442"/>
      <c r="DJ23" s="442"/>
      <c r="DK23" s="442"/>
      <c r="DL23" s="442"/>
      <c r="DM23" s="442"/>
      <c r="DN23" s="442"/>
      <c r="DO23" s="442"/>
      <c r="DP23" s="442"/>
      <c r="DQ23" s="442"/>
      <c r="DR23" s="442"/>
      <c r="DS23" s="442"/>
      <c r="DT23" s="442"/>
      <c r="DU23" s="442"/>
      <c r="DV23" s="442"/>
      <c r="DW23" s="442"/>
      <c r="DX23" s="442"/>
      <c r="DY23" s="442"/>
      <c r="DZ23" s="442"/>
      <c r="EA23" s="442"/>
      <c r="EB23" s="442"/>
      <c r="EC23" s="442"/>
      <c r="ED23" s="442"/>
      <c r="EE23" s="442"/>
      <c r="EF23" s="442"/>
      <c r="EG23" s="442"/>
      <c r="EH23" s="442"/>
      <c r="EI23" s="442"/>
      <c r="EJ23" s="442"/>
      <c r="EK23" s="442"/>
      <c r="EL23" s="442"/>
    </row>
    <row r="24" spans="1:13" s="298" customFormat="1" ht="15" thickBot="1">
      <c r="A24" s="43"/>
      <c r="B24" s="210">
        <v>100</v>
      </c>
      <c r="C24" s="477" t="s">
        <v>26</v>
      </c>
      <c r="D24" s="478"/>
      <c r="E24" s="479"/>
      <c r="F24" s="479"/>
      <c r="G24" s="479"/>
      <c r="H24" s="480"/>
      <c r="I24" s="481"/>
      <c r="J24" s="295"/>
      <c r="K24" s="295"/>
      <c r="L24" s="296"/>
      <c r="M24" s="297"/>
    </row>
    <row r="25" spans="1:13" s="298" customFormat="1" ht="15" thickBot="1">
      <c r="A25" s="43"/>
      <c r="B25" s="210">
        <v>991</v>
      </c>
      <c r="C25" s="436" t="s">
        <v>27</v>
      </c>
      <c r="D25" s="482">
        <v>5940</v>
      </c>
      <c r="E25" s="437">
        <v>320</v>
      </c>
      <c r="F25" s="437">
        <v>4336</v>
      </c>
      <c r="G25" s="437">
        <v>1284</v>
      </c>
      <c r="H25" s="483">
        <v>624</v>
      </c>
      <c r="I25" s="484">
        <v>6564</v>
      </c>
      <c r="J25" s="295"/>
      <c r="K25" s="295"/>
      <c r="L25" s="296"/>
      <c r="M25" s="297"/>
    </row>
    <row r="26" spans="1:13" s="298" customFormat="1" ht="14.25">
      <c r="A26" s="43"/>
      <c r="B26" s="400" t="s">
        <v>28</v>
      </c>
      <c r="C26" s="403" t="s">
        <v>29</v>
      </c>
      <c r="D26" s="401">
        <v>601</v>
      </c>
      <c r="E26" s="401">
        <v>68</v>
      </c>
      <c r="F26" s="401">
        <v>530</v>
      </c>
      <c r="G26" s="401">
        <v>3</v>
      </c>
      <c r="H26" s="403">
        <v>313</v>
      </c>
      <c r="I26" s="469">
        <v>914</v>
      </c>
      <c r="J26" s="295"/>
      <c r="K26" s="295"/>
      <c r="L26" s="296"/>
      <c r="M26" s="297"/>
    </row>
    <row r="27" spans="1:13" s="298" customFormat="1" ht="15.75" thickBot="1">
      <c r="A27" s="396"/>
      <c r="B27" s="438">
        <v>35</v>
      </c>
      <c r="C27" s="485" t="s">
        <v>85</v>
      </c>
      <c r="D27" s="486">
        <v>508</v>
      </c>
      <c r="E27" s="486">
        <v>43</v>
      </c>
      <c r="F27" s="486">
        <v>462</v>
      </c>
      <c r="G27" s="486">
        <v>3</v>
      </c>
      <c r="H27" s="461">
        <v>279</v>
      </c>
      <c r="I27" s="487">
        <v>787</v>
      </c>
      <c r="J27" s="295"/>
      <c r="K27" s="295"/>
      <c r="L27" s="296"/>
      <c r="M27" s="297"/>
    </row>
    <row r="28" spans="1:13" s="298" customFormat="1" ht="15" thickBot="1">
      <c r="A28" s="43"/>
      <c r="B28" s="210" t="s">
        <v>31</v>
      </c>
      <c r="C28" s="459" t="s">
        <v>32</v>
      </c>
      <c r="D28" s="435"/>
      <c r="E28" s="435"/>
      <c r="F28" s="435"/>
      <c r="G28" s="435"/>
      <c r="H28" s="459"/>
      <c r="I28" s="488"/>
      <c r="J28" s="471"/>
      <c r="K28" s="295"/>
      <c r="L28" s="296"/>
      <c r="M28" s="297"/>
    </row>
    <row r="29" spans="1:13" s="298" customFormat="1" ht="14.25">
      <c r="A29" s="43"/>
      <c r="B29" s="440" t="s">
        <v>33</v>
      </c>
      <c r="C29" s="441" t="s">
        <v>34</v>
      </c>
      <c r="D29" s="402">
        <v>5339</v>
      </c>
      <c r="E29" s="401">
        <v>252</v>
      </c>
      <c r="F29" s="401">
        <v>3806</v>
      </c>
      <c r="G29" s="401">
        <v>1281</v>
      </c>
      <c r="H29" s="403">
        <v>311</v>
      </c>
      <c r="I29" s="469">
        <v>5650</v>
      </c>
      <c r="J29" s="471"/>
      <c r="K29" s="295"/>
      <c r="L29" s="296"/>
      <c r="M29" s="297"/>
    </row>
    <row r="30" spans="1:13" s="298" customFormat="1" ht="14.25">
      <c r="A30" s="43"/>
      <c r="B30" s="440" t="s">
        <v>35</v>
      </c>
      <c r="C30" s="59" t="s">
        <v>36</v>
      </c>
      <c r="D30" s="489">
        <v>375</v>
      </c>
      <c r="E30" s="407">
        <v>229</v>
      </c>
      <c r="F30" s="407">
        <v>146</v>
      </c>
      <c r="G30" s="407">
        <v>0</v>
      </c>
      <c r="H30" s="446">
        <v>0</v>
      </c>
      <c r="I30" s="487">
        <v>355</v>
      </c>
      <c r="J30" s="295"/>
      <c r="K30" s="295"/>
      <c r="L30" s="296"/>
      <c r="M30" s="297"/>
    </row>
    <row r="31" spans="1:13" s="323" customFormat="1" ht="15">
      <c r="A31" s="43"/>
      <c r="B31" s="438">
        <v>511</v>
      </c>
      <c r="C31" s="132" t="s">
        <v>37</v>
      </c>
      <c r="D31" s="490">
        <v>313</v>
      </c>
      <c r="E31" s="486">
        <v>167</v>
      </c>
      <c r="F31" s="486">
        <v>146</v>
      </c>
      <c r="G31" s="486">
        <v>0</v>
      </c>
      <c r="H31" s="461">
        <v>0</v>
      </c>
      <c r="I31" s="491">
        <v>293</v>
      </c>
      <c r="J31" s="320"/>
      <c r="K31" s="320"/>
      <c r="L31" s="321"/>
      <c r="M31" s="322"/>
    </row>
    <row r="32" spans="1:45" s="323" customFormat="1" ht="15">
      <c r="A32" s="396"/>
      <c r="B32" s="438">
        <v>513</v>
      </c>
      <c r="C32" s="132" t="s">
        <v>38</v>
      </c>
      <c r="D32" s="490">
        <v>62</v>
      </c>
      <c r="E32" s="492">
        <v>62</v>
      </c>
      <c r="F32" s="492">
        <v>0</v>
      </c>
      <c r="G32" s="492">
        <v>0</v>
      </c>
      <c r="H32" s="463">
        <v>0</v>
      </c>
      <c r="I32" s="491">
        <v>62</v>
      </c>
      <c r="J32" s="320"/>
      <c r="K32" s="320"/>
      <c r="L32" s="321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</row>
    <row r="33" spans="1:12" s="323" customFormat="1" ht="15">
      <c r="A33" s="396"/>
      <c r="B33" s="438">
        <v>515</v>
      </c>
      <c r="C33" s="132" t="s">
        <v>86</v>
      </c>
      <c r="D33" s="490">
        <v>61</v>
      </c>
      <c r="E33" s="492">
        <v>61</v>
      </c>
      <c r="F33" s="492">
        <v>0</v>
      </c>
      <c r="G33" s="492">
        <v>0</v>
      </c>
      <c r="H33" s="463">
        <v>0</v>
      </c>
      <c r="I33" s="491">
        <v>61</v>
      </c>
      <c r="J33" s="321"/>
      <c r="K33" s="321"/>
      <c r="L33" s="321"/>
    </row>
    <row r="34" spans="1:118" s="298" customFormat="1" ht="14.25">
      <c r="A34" s="43"/>
      <c r="B34" s="440" t="s">
        <v>40</v>
      </c>
      <c r="C34" s="59" t="s">
        <v>41</v>
      </c>
      <c r="D34" s="489">
        <v>975</v>
      </c>
      <c r="E34" s="407">
        <v>23</v>
      </c>
      <c r="F34" s="407">
        <v>912</v>
      </c>
      <c r="G34" s="407">
        <v>40</v>
      </c>
      <c r="H34" s="446">
        <v>0</v>
      </c>
      <c r="I34" s="493">
        <v>975</v>
      </c>
      <c r="J34" s="494"/>
      <c r="K34" s="415"/>
      <c r="L34" s="495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47"/>
      <c r="AU34" s="447"/>
      <c r="AV34" s="447"/>
      <c r="AW34" s="447"/>
      <c r="AX34" s="447"/>
      <c r="AY34" s="447"/>
      <c r="AZ34" s="447"/>
      <c r="BA34" s="447"/>
      <c r="BB34" s="447"/>
      <c r="BC34" s="447"/>
      <c r="BD34" s="447"/>
      <c r="BE34" s="447"/>
      <c r="BF34" s="447"/>
      <c r="BG34" s="447"/>
      <c r="BH34" s="447"/>
      <c r="BI34" s="447"/>
      <c r="BJ34" s="447"/>
      <c r="BK34" s="447"/>
      <c r="BL34" s="447"/>
      <c r="BM34" s="447"/>
      <c r="BN34" s="447"/>
      <c r="BO34" s="447"/>
      <c r="BP34" s="447"/>
      <c r="BQ34" s="447"/>
      <c r="BR34" s="447"/>
      <c r="BS34" s="447"/>
      <c r="BT34" s="447"/>
      <c r="BU34" s="447"/>
      <c r="BV34" s="447"/>
      <c r="BW34" s="447"/>
      <c r="BX34" s="447"/>
      <c r="BY34" s="447"/>
      <c r="BZ34" s="447"/>
      <c r="CA34" s="447"/>
      <c r="CB34" s="447"/>
      <c r="CC34" s="447"/>
      <c r="CD34" s="447"/>
      <c r="CE34" s="447"/>
      <c r="CF34" s="447"/>
      <c r="CG34" s="447"/>
      <c r="CH34" s="447"/>
      <c r="CI34" s="447"/>
      <c r="CJ34" s="447"/>
      <c r="CK34" s="447"/>
      <c r="CL34" s="447"/>
      <c r="CM34" s="447"/>
      <c r="CN34" s="447"/>
      <c r="CO34" s="447"/>
      <c r="CP34" s="447"/>
      <c r="CQ34" s="447"/>
      <c r="CR34" s="447"/>
      <c r="CS34" s="447"/>
      <c r="CT34" s="447"/>
      <c r="CU34" s="447"/>
      <c r="CV34" s="447"/>
      <c r="CW34" s="447"/>
      <c r="CX34" s="447"/>
      <c r="CY34" s="447"/>
      <c r="CZ34" s="447"/>
      <c r="DA34" s="447"/>
      <c r="DB34" s="447"/>
      <c r="DC34" s="447"/>
      <c r="DD34" s="447"/>
      <c r="DE34" s="447"/>
      <c r="DF34" s="447"/>
      <c r="DG34" s="447"/>
      <c r="DH34" s="447"/>
      <c r="DI34" s="447"/>
      <c r="DJ34" s="447"/>
      <c r="DK34" s="447"/>
      <c r="DL34" s="447"/>
      <c r="DM34" s="447"/>
      <c r="DN34" s="447"/>
    </row>
    <row r="35" spans="1:122" s="298" customFormat="1" ht="14.25">
      <c r="A35" s="43"/>
      <c r="B35" s="440" t="s">
        <v>42</v>
      </c>
      <c r="C35" s="59" t="s">
        <v>43</v>
      </c>
      <c r="D35" s="489">
        <v>257</v>
      </c>
      <c r="E35" s="407">
        <v>0</v>
      </c>
      <c r="F35" s="407">
        <v>257</v>
      </c>
      <c r="G35" s="407">
        <v>0</v>
      </c>
      <c r="H35" s="446">
        <v>0</v>
      </c>
      <c r="I35" s="493">
        <v>257</v>
      </c>
      <c r="J35" s="494"/>
      <c r="K35" s="497"/>
      <c r="L35" s="498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499"/>
      <c r="AA35" s="499"/>
      <c r="AB35" s="499"/>
      <c r="AC35" s="499"/>
      <c r="AD35" s="499"/>
      <c r="AE35" s="499"/>
      <c r="AF35" s="499"/>
      <c r="AG35" s="499"/>
      <c r="AH35" s="499"/>
      <c r="AI35" s="499"/>
      <c r="AJ35" s="499"/>
      <c r="AK35" s="499"/>
      <c r="AL35" s="499"/>
      <c r="AM35" s="499"/>
      <c r="AN35" s="499"/>
      <c r="AO35" s="499"/>
      <c r="AP35" s="499"/>
      <c r="AQ35" s="499"/>
      <c r="AR35" s="499"/>
      <c r="AS35" s="499"/>
      <c r="AT35" s="449"/>
      <c r="AU35" s="449"/>
      <c r="AV35" s="449"/>
      <c r="AW35" s="449"/>
      <c r="AX35" s="449"/>
      <c r="AY35" s="449"/>
      <c r="AZ35" s="449"/>
      <c r="BA35" s="449"/>
      <c r="BB35" s="449"/>
      <c r="BC35" s="449"/>
      <c r="BD35" s="449"/>
      <c r="BE35" s="449"/>
      <c r="BF35" s="449"/>
      <c r="BG35" s="449"/>
      <c r="BH35" s="449"/>
      <c r="BI35" s="449"/>
      <c r="BJ35" s="449"/>
      <c r="BK35" s="449"/>
      <c r="BL35" s="449"/>
      <c r="BM35" s="449"/>
      <c r="BN35" s="449"/>
      <c r="BO35" s="449"/>
      <c r="BP35" s="449"/>
      <c r="BQ35" s="449"/>
      <c r="BR35" s="449"/>
      <c r="BS35" s="449"/>
      <c r="BT35" s="449"/>
      <c r="BU35" s="449"/>
      <c r="BV35" s="449"/>
      <c r="BW35" s="449"/>
      <c r="BX35" s="449"/>
      <c r="BY35" s="449"/>
      <c r="BZ35" s="449"/>
      <c r="CA35" s="449"/>
      <c r="CB35" s="449"/>
      <c r="CC35" s="449"/>
      <c r="CD35" s="449"/>
      <c r="CE35" s="449"/>
      <c r="CF35" s="449"/>
      <c r="CG35" s="449"/>
      <c r="CH35" s="449"/>
      <c r="CI35" s="449"/>
      <c r="CJ35" s="449"/>
      <c r="CK35" s="449"/>
      <c r="CL35" s="449"/>
      <c r="CM35" s="449"/>
      <c r="CN35" s="449"/>
      <c r="CO35" s="449"/>
      <c r="CP35" s="449"/>
      <c r="CQ35" s="449"/>
      <c r="CR35" s="449"/>
      <c r="CS35" s="449"/>
      <c r="CT35" s="449"/>
      <c r="CU35" s="449"/>
      <c r="CV35" s="449"/>
      <c r="CW35" s="449"/>
      <c r="CX35" s="449"/>
      <c r="CY35" s="449"/>
      <c r="CZ35" s="449"/>
      <c r="DA35" s="449"/>
      <c r="DB35" s="449"/>
      <c r="DC35" s="449"/>
      <c r="DD35" s="449"/>
      <c r="DE35" s="449"/>
      <c r="DF35" s="449"/>
      <c r="DG35" s="449"/>
      <c r="DH35" s="449"/>
      <c r="DI35" s="449"/>
      <c r="DJ35" s="449"/>
      <c r="DK35" s="449"/>
      <c r="DL35" s="449"/>
      <c r="DM35" s="449"/>
      <c r="DN35" s="449"/>
      <c r="DO35" s="449"/>
      <c r="DP35" s="449"/>
      <c r="DQ35" s="449"/>
      <c r="DR35" s="449"/>
    </row>
    <row r="36" spans="1:45" s="323" customFormat="1" ht="15">
      <c r="A36" s="396"/>
      <c r="B36" s="438">
        <v>551</v>
      </c>
      <c r="C36" s="132" t="s">
        <v>44</v>
      </c>
      <c r="D36" s="490">
        <v>0</v>
      </c>
      <c r="E36" s="486">
        <v>0</v>
      </c>
      <c r="F36" s="486">
        <v>0</v>
      </c>
      <c r="G36" s="486">
        <v>0</v>
      </c>
      <c r="H36" s="461">
        <v>0</v>
      </c>
      <c r="I36" s="500">
        <v>0</v>
      </c>
      <c r="J36" s="320"/>
      <c r="K36" s="320"/>
      <c r="L36" s="321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</row>
    <row r="37" spans="1:45" s="323" customFormat="1" ht="15">
      <c r="A37" s="396"/>
      <c r="B37" s="438">
        <v>585</v>
      </c>
      <c r="C37" s="132" t="s">
        <v>87</v>
      </c>
      <c r="D37" s="490">
        <v>0</v>
      </c>
      <c r="E37" s="486">
        <v>0</v>
      </c>
      <c r="F37" s="486">
        <v>0</v>
      </c>
      <c r="G37" s="486">
        <v>0</v>
      </c>
      <c r="H37" s="461">
        <v>0</v>
      </c>
      <c r="I37" s="501">
        <v>0</v>
      </c>
      <c r="J37" s="320"/>
      <c r="K37" s="320"/>
      <c r="L37" s="321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</row>
    <row r="38" spans="1:12" s="406" customFormat="1" ht="15.75">
      <c r="A38" s="43"/>
      <c r="B38" s="440" t="s">
        <v>49</v>
      </c>
      <c r="C38" s="59" t="s">
        <v>50</v>
      </c>
      <c r="D38" s="489">
        <v>1241</v>
      </c>
      <c r="E38" s="407">
        <v>0</v>
      </c>
      <c r="F38" s="407">
        <v>0</v>
      </c>
      <c r="G38" s="407">
        <v>1241</v>
      </c>
      <c r="H38" s="502">
        <v>0</v>
      </c>
      <c r="I38" s="487">
        <v>1241</v>
      </c>
      <c r="J38" s="295"/>
      <c r="K38" s="295"/>
      <c r="L38" s="405"/>
    </row>
    <row r="39" spans="1:12" s="406" customFormat="1" ht="15.75">
      <c r="A39" s="43"/>
      <c r="B39" s="440" t="s">
        <v>51</v>
      </c>
      <c r="C39" s="59" t="s">
        <v>52</v>
      </c>
      <c r="D39" s="489">
        <v>2511</v>
      </c>
      <c r="E39" s="407">
        <v>0</v>
      </c>
      <c r="F39" s="407">
        <v>2511</v>
      </c>
      <c r="G39" s="407">
        <v>0</v>
      </c>
      <c r="H39" s="446">
        <v>311</v>
      </c>
      <c r="I39" s="487">
        <v>2822</v>
      </c>
      <c r="J39" s="295"/>
      <c r="K39" s="295"/>
      <c r="L39" s="405"/>
    </row>
    <row r="40" spans="1:12" ht="16.5" thickBot="1">
      <c r="A40" s="396"/>
      <c r="B40" s="431">
        <v>73</v>
      </c>
      <c r="C40" s="445" t="s">
        <v>53</v>
      </c>
      <c r="D40" s="503">
        <v>1130</v>
      </c>
      <c r="E40" s="504">
        <v>0</v>
      </c>
      <c r="F40" s="504">
        <v>1130</v>
      </c>
      <c r="G40" s="504">
        <v>0</v>
      </c>
      <c r="H40" s="458">
        <v>311</v>
      </c>
      <c r="I40" s="505">
        <v>1441</v>
      </c>
      <c r="J40" s="320"/>
      <c r="K40" s="320"/>
      <c r="L40" s="398"/>
    </row>
    <row r="41" spans="1:12" ht="15.75">
      <c r="A41" s="43" t="s">
        <v>54</v>
      </c>
      <c r="B41" s="395"/>
      <c r="C41" s="396"/>
      <c r="D41" s="396"/>
      <c r="E41" s="396"/>
      <c r="F41" s="396"/>
      <c r="G41" s="396"/>
      <c r="H41" s="396"/>
      <c r="I41" s="396"/>
      <c r="J41" s="398"/>
      <c r="K41" s="398"/>
      <c r="L41" s="398"/>
    </row>
    <row r="42" spans="1:12" ht="16.5" thickBot="1">
      <c r="A42" s="43"/>
      <c r="B42" s="395"/>
      <c r="C42" s="396"/>
      <c r="D42" s="396"/>
      <c r="E42" s="396"/>
      <c r="F42" s="396"/>
      <c r="G42" s="300"/>
      <c r="H42" s="300"/>
      <c r="I42" s="398"/>
      <c r="J42" s="398"/>
      <c r="K42" s="398"/>
      <c r="L42" s="398"/>
    </row>
    <row r="43" spans="1:12" s="406" customFormat="1" ht="15.75">
      <c r="A43" s="43"/>
      <c r="B43" s="400" t="s">
        <v>55</v>
      </c>
      <c r="C43" s="401" t="s">
        <v>56</v>
      </c>
      <c r="D43" s="402"/>
      <c r="E43" s="401"/>
      <c r="F43" s="401"/>
      <c r="G43" s="401"/>
      <c r="H43" s="403"/>
      <c r="I43" s="404"/>
      <c r="J43" s="405"/>
      <c r="K43" s="405"/>
      <c r="L43" s="405"/>
    </row>
    <row r="44" spans="1:12" s="406" customFormat="1" ht="15.75">
      <c r="A44" s="43"/>
      <c r="B44" s="171">
        <v>80</v>
      </c>
      <c r="C44" s="407" t="s">
        <v>57</v>
      </c>
      <c r="D44" s="408">
        <v>107.51076980707998</v>
      </c>
      <c r="E44" s="409">
        <v>102.38095238095238</v>
      </c>
      <c r="F44" s="409">
        <v>110.29952706253285</v>
      </c>
      <c r="G44" s="409">
        <v>100.23419203747072</v>
      </c>
      <c r="H44" s="410"/>
      <c r="I44" s="411">
        <v>101.59292035398231</v>
      </c>
      <c r="J44" s="405"/>
      <c r="K44" s="405"/>
      <c r="L44" s="405"/>
    </row>
    <row r="45" spans="1:12" s="406" customFormat="1" ht="16.5" thickBot="1">
      <c r="A45" s="43"/>
      <c r="B45" s="170">
        <v>90</v>
      </c>
      <c r="C45" s="412" t="s">
        <v>58</v>
      </c>
      <c r="D45" s="539">
        <v>42.00963661915278</v>
      </c>
      <c r="E45" s="540">
        <v>0</v>
      </c>
      <c r="F45" s="540">
        <v>42.00963661915278</v>
      </c>
      <c r="G45" s="540"/>
      <c r="H45" s="541">
        <v>5.2</v>
      </c>
      <c r="I45" s="535">
        <v>47.2127417519909</v>
      </c>
      <c r="J45" s="405"/>
      <c r="K45" s="405"/>
      <c r="L45" s="405"/>
    </row>
    <row r="46" spans="1:12" ht="15.75">
      <c r="A46" s="43"/>
      <c r="B46" s="577"/>
      <c r="C46" s="516" t="s">
        <v>59</v>
      </c>
      <c r="D46" s="413"/>
      <c r="E46" s="413"/>
      <c r="F46" s="413"/>
      <c r="G46" s="413"/>
      <c r="H46" s="413"/>
      <c r="I46" s="398"/>
      <c r="J46" s="398"/>
      <c r="K46" s="398"/>
      <c r="L46" s="398"/>
    </row>
    <row r="47" spans="1:12" ht="15.75">
      <c r="A47" s="396"/>
      <c r="B47" s="682"/>
      <c r="C47" s="22" t="s">
        <v>125</v>
      </c>
      <c r="D47" s="650">
        <v>59772</v>
      </c>
      <c r="E47" s="712">
        <v>59772</v>
      </c>
      <c r="F47" s="712">
        <v>59772</v>
      </c>
      <c r="G47" s="712">
        <v>59772</v>
      </c>
      <c r="H47" s="712">
        <v>59772</v>
      </c>
      <c r="I47" s="712">
        <v>59772</v>
      </c>
      <c r="J47" s="398"/>
      <c r="K47" s="398"/>
      <c r="L47" s="398"/>
    </row>
    <row r="48" spans="1:12" ht="15.75">
      <c r="A48" s="396"/>
      <c r="C48" s="43" t="s">
        <v>88</v>
      </c>
      <c r="D48" s="299"/>
      <c r="E48" s="417"/>
      <c r="F48" s="418"/>
      <c r="G48" s="419"/>
      <c r="H48" s="320"/>
      <c r="I48" s="398"/>
      <c r="J48" s="398"/>
      <c r="K48" s="398"/>
      <c r="L48" s="398"/>
    </row>
    <row r="49" spans="1:12" ht="15.75">
      <c r="A49" s="396"/>
      <c r="B49" s="414"/>
      <c r="C49" s="22"/>
      <c r="D49" s="22"/>
      <c r="E49" s="417"/>
      <c r="F49" s="418"/>
      <c r="G49" s="419"/>
      <c r="H49" s="320"/>
      <c r="I49" s="398"/>
      <c r="J49" s="398"/>
      <c r="K49" s="398"/>
      <c r="L49" s="398"/>
    </row>
    <row r="50" spans="1:12" ht="15.75">
      <c r="A50" s="396"/>
      <c r="B50" s="299"/>
      <c r="E50" s="417"/>
      <c r="F50" s="418"/>
      <c r="G50" s="419"/>
      <c r="H50" s="320"/>
      <c r="I50" s="398"/>
      <c r="J50" s="398"/>
      <c r="K50" s="398"/>
      <c r="L50" s="398"/>
    </row>
    <row r="51" spans="1:12" ht="15.75">
      <c r="A51" s="396"/>
      <c r="B51" s="398"/>
      <c r="D51" s="398"/>
      <c r="E51" s="398"/>
      <c r="F51" s="398"/>
      <c r="G51" s="398"/>
      <c r="H51" s="398"/>
      <c r="I51" s="398"/>
      <c r="J51" s="398"/>
      <c r="K51" s="398"/>
      <c r="L51" s="398"/>
    </row>
    <row r="52" spans="1:12" ht="15.75">
      <c r="A52" s="396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</row>
    <row r="53" spans="1:12" ht="15.75">
      <c r="A53" s="396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</row>
    <row r="54" spans="1:12" ht="15.75">
      <c r="A54" s="396"/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</row>
    <row r="55" spans="1:12" ht="15.75">
      <c r="A55" s="396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</row>
    <row r="56" spans="1:12" ht="15.75">
      <c r="A56" s="396"/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</row>
    <row r="57" spans="1:12" ht="15.75">
      <c r="A57" s="396"/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</row>
    <row r="58" spans="1:12" ht="15.75">
      <c r="A58" s="396"/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</row>
    <row r="59" spans="1:12" ht="15.75">
      <c r="A59" s="396"/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</row>
    <row r="60" spans="2:12" ht="15.75"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</row>
    <row r="61" spans="2:12" ht="15.75"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</row>
    <row r="62" spans="2:12" ht="15.75"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</row>
    <row r="63" spans="2:12" ht="15.75"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</row>
    <row r="64" spans="2:12" ht="15.75"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</row>
    <row r="65" spans="2:12" ht="15.75"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</row>
    <row r="66" spans="2:12" ht="15.75"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</row>
    <row r="67" spans="2:12" ht="15.75">
      <c r="B67" s="398"/>
      <c r="C67" s="398"/>
      <c r="D67" s="398"/>
      <c r="E67" s="398"/>
      <c r="F67" s="398"/>
      <c r="G67" s="398"/>
      <c r="H67" s="398"/>
      <c r="I67" s="398"/>
      <c r="J67" s="398"/>
      <c r="K67" s="398"/>
      <c r="L67" s="398"/>
    </row>
    <row r="68" spans="2:12" ht="15.75"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</row>
    <row r="69" spans="2:12" ht="15.75"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</row>
    <row r="70" spans="2:12" ht="15.75"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</row>
    <row r="71" spans="2:12" ht="15.75"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</row>
    <row r="72" spans="2:12" ht="15.75"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</row>
    <row r="73" spans="2:12" ht="15.75"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398"/>
    </row>
    <row r="74" spans="2:12" ht="15.75"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</row>
    <row r="75" spans="2:12" ht="15.75"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</row>
    <row r="76" spans="2:12" ht="15.75"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</row>
    <row r="77" spans="2:12" ht="15.75"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</row>
    <row r="78" spans="2:12" ht="15.75"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</row>
    <row r="79" spans="2:12" ht="15.75"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</row>
    <row r="80" spans="2:12" ht="15.75"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</row>
    <row r="81" spans="2:12" ht="15.75"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</row>
    <row r="82" spans="2:12" ht="15.75"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</row>
    <row r="83" spans="2:12" ht="15.75"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</row>
    <row r="84" spans="2:12" ht="15.75"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</row>
    <row r="85" spans="2:12" ht="15.75"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</row>
    <row r="86" spans="2:12" ht="15.75"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</row>
    <row r="87" spans="2:12" ht="15.75"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</row>
    <row r="88" spans="2:12" ht="15.75"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</row>
    <row r="89" spans="2:12" ht="15.75"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</row>
    <row r="90" spans="2:12" ht="15.75"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</row>
    <row r="91" spans="2:12" ht="15.75"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</row>
    <row r="92" spans="2:12" ht="15.75"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</row>
    <row r="93" spans="2:12" ht="15.75"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</row>
    <row r="94" spans="2:12" ht="15.75"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</row>
    <row r="95" spans="2:12" ht="15.75"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</row>
    <row r="96" spans="2:12" ht="15.75">
      <c r="B96" s="398"/>
      <c r="C96" s="398"/>
      <c r="D96" s="398"/>
      <c r="E96" s="398"/>
      <c r="F96" s="398"/>
      <c r="G96" s="398"/>
      <c r="H96" s="398"/>
      <c r="I96" s="398"/>
      <c r="J96" s="398"/>
      <c r="K96" s="398"/>
      <c r="L96" s="398"/>
    </row>
    <row r="97" spans="2:12" ht="15.75"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</row>
    <row r="98" spans="2:12" ht="15.75"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</row>
    <row r="99" spans="2:12" ht="15.75"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</row>
    <row r="100" spans="2:12" ht="15.75"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</row>
    <row r="101" spans="2:12" ht="15.75"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</row>
    <row r="102" spans="2:12" ht="15.75"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</row>
    <row r="103" spans="2:12" ht="15.75"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</row>
    <row r="104" spans="2:12" ht="15.75"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</row>
    <row r="105" spans="2:12" ht="15.75"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</row>
    <row r="106" spans="2:12" ht="15.75"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</row>
    <row r="107" spans="2:12" ht="15.75"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</row>
    <row r="108" spans="2:12" ht="15.75"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</row>
    <row r="109" spans="2:12" ht="15.75"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</row>
    <row r="110" spans="2:12" ht="15.75"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</row>
    <row r="111" spans="2:12" ht="15.75"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</row>
    <row r="112" spans="2:12" ht="15.75"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</row>
    <row r="113" spans="2:12" ht="15.75"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</row>
    <row r="114" spans="2:12" ht="15.75"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</row>
    <row r="115" spans="2:12" ht="15.75"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</row>
    <row r="116" spans="2:12" ht="15.75"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</row>
    <row r="117" spans="2:12" ht="15.75"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</row>
    <row r="118" spans="2:12" ht="15.75"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</row>
    <row r="119" spans="2:12" ht="15.75"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</row>
    <row r="120" spans="2:12" ht="15.75"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</row>
    <row r="121" spans="2:12" ht="15.75"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</row>
    <row r="122" spans="2:12" ht="15.75">
      <c r="B122" s="398"/>
      <c r="C122" s="398"/>
      <c r="D122" s="398"/>
      <c r="E122" s="398"/>
      <c r="F122" s="398"/>
      <c r="G122" s="398"/>
      <c r="H122" s="398"/>
      <c r="I122" s="398"/>
      <c r="J122" s="398"/>
      <c r="K122" s="398"/>
      <c r="L122" s="398"/>
    </row>
    <row r="123" spans="2:12" ht="15.75">
      <c r="B123" s="398"/>
      <c r="C123" s="398"/>
      <c r="D123" s="398"/>
      <c r="E123" s="398"/>
      <c r="F123" s="398"/>
      <c r="G123" s="398"/>
      <c r="H123" s="398"/>
      <c r="I123" s="398"/>
      <c r="J123" s="398"/>
      <c r="K123" s="398"/>
      <c r="L123" s="398"/>
    </row>
    <row r="124" spans="2:12" ht="15.75">
      <c r="B124" s="398"/>
      <c r="C124" s="398"/>
      <c r="D124" s="398"/>
      <c r="E124" s="398"/>
      <c r="F124" s="398"/>
      <c r="G124" s="398"/>
      <c r="H124" s="398"/>
      <c r="I124" s="398"/>
      <c r="J124" s="398"/>
      <c r="K124" s="398"/>
      <c r="L124" s="398"/>
    </row>
    <row r="125" spans="2:12" ht="15.75">
      <c r="B125" s="398"/>
      <c r="C125" s="398"/>
      <c r="D125" s="398"/>
      <c r="E125" s="398"/>
      <c r="F125" s="398"/>
      <c r="G125" s="398"/>
      <c r="H125" s="398"/>
      <c r="I125" s="398"/>
      <c r="J125" s="398"/>
      <c r="K125" s="398"/>
      <c r="L125" s="398"/>
    </row>
    <row r="126" spans="2:12" ht="15.75">
      <c r="B126" s="398"/>
      <c r="C126" s="398"/>
      <c r="D126" s="398"/>
      <c r="E126" s="398"/>
      <c r="F126" s="398"/>
      <c r="G126" s="398"/>
      <c r="H126" s="398"/>
      <c r="I126" s="398"/>
      <c r="J126" s="398"/>
      <c r="K126" s="398"/>
      <c r="L126" s="398"/>
    </row>
    <row r="127" spans="2:12" ht="15.75">
      <c r="B127" s="398"/>
      <c r="C127" s="398"/>
      <c r="D127" s="398"/>
      <c r="E127" s="398"/>
      <c r="F127" s="398"/>
      <c r="G127" s="398"/>
      <c r="H127" s="398"/>
      <c r="I127" s="398"/>
      <c r="J127" s="398"/>
      <c r="K127" s="398"/>
      <c r="L127" s="398"/>
    </row>
    <row r="128" spans="2:12" ht="15.75">
      <c r="B128" s="398"/>
      <c r="C128" s="398"/>
      <c r="D128" s="398"/>
      <c r="E128" s="398"/>
      <c r="F128" s="398"/>
      <c r="G128" s="398"/>
      <c r="H128" s="398"/>
      <c r="I128" s="398"/>
      <c r="J128" s="398"/>
      <c r="K128" s="398"/>
      <c r="L128" s="398"/>
    </row>
    <row r="129" spans="2:12" ht="15.75">
      <c r="B129" s="398"/>
      <c r="C129" s="398"/>
      <c r="D129" s="398"/>
      <c r="E129" s="398"/>
      <c r="F129" s="398"/>
      <c r="G129" s="398"/>
      <c r="H129" s="398"/>
      <c r="I129" s="398"/>
      <c r="J129" s="398"/>
      <c r="K129" s="398"/>
      <c r="L129" s="398"/>
    </row>
    <row r="130" spans="2:12" ht="15.75">
      <c r="B130" s="398"/>
      <c r="C130" s="398"/>
      <c r="D130" s="398"/>
      <c r="E130" s="398"/>
      <c r="F130" s="398"/>
      <c r="G130" s="398"/>
      <c r="H130" s="398"/>
      <c r="I130" s="398"/>
      <c r="J130" s="398"/>
      <c r="K130" s="398"/>
      <c r="L130" s="398"/>
    </row>
    <row r="131" spans="2:12" ht="15.75">
      <c r="B131" s="398"/>
      <c r="C131" s="398"/>
      <c r="D131" s="398"/>
      <c r="E131" s="398"/>
      <c r="F131" s="398"/>
      <c r="G131" s="398"/>
      <c r="H131" s="398"/>
      <c r="I131" s="398"/>
      <c r="J131" s="398"/>
      <c r="K131" s="398"/>
      <c r="L131" s="398"/>
    </row>
    <row r="132" spans="2:12" ht="15.75">
      <c r="B132" s="398"/>
      <c r="C132" s="398"/>
      <c r="D132" s="398"/>
      <c r="E132" s="398"/>
      <c r="F132" s="398"/>
      <c r="G132" s="398"/>
      <c r="H132" s="398"/>
      <c r="I132" s="398"/>
      <c r="J132" s="398"/>
      <c r="K132" s="398"/>
      <c r="L132" s="398"/>
    </row>
    <row r="133" spans="2:12" ht="15.75">
      <c r="B133" s="398"/>
      <c r="C133" s="398"/>
      <c r="D133" s="398"/>
      <c r="E133" s="398"/>
      <c r="F133" s="398"/>
      <c r="G133" s="398"/>
      <c r="H133" s="398"/>
      <c r="I133" s="398"/>
      <c r="J133" s="398"/>
      <c r="K133" s="398"/>
      <c r="L133" s="398"/>
    </row>
    <row r="134" spans="2:12" ht="15.75">
      <c r="B134" s="398"/>
      <c r="C134" s="398"/>
      <c r="D134" s="398"/>
      <c r="E134" s="398"/>
      <c r="F134" s="398"/>
      <c r="G134" s="398"/>
      <c r="H134" s="398"/>
      <c r="I134" s="398"/>
      <c r="J134" s="398"/>
      <c r="K134" s="398"/>
      <c r="L134" s="398"/>
    </row>
    <row r="135" spans="2:12" ht="15.75">
      <c r="B135" s="398"/>
      <c r="C135" s="398"/>
      <c r="D135" s="398"/>
      <c r="E135" s="398"/>
      <c r="F135" s="398"/>
      <c r="G135" s="398"/>
      <c r="H135" s="398"/>
      <c r="I135" s="398"/>
      <c r="J135" s="398"/>
      <c r="K135" s="398"/>
      <c r="L135" s="398"/>
    </row>
    <row r="136" spans="2:12" ht="15.75">
      <c r="B136" s="398"/>
      <c r="C136" s="398"/>
      <c r="D136" s="398"/>
      <c r="E136" s="398"/>
      <c r="F136" s="398"/>
      <c r="G136" s="398"/>
      <c r="H136" s="398"/>
      <c r="I136" s="398"/>
      <c r="J136" s="398"/>
      <c r="K136" s="398"/>
      <c r="L136" s="398"/>
    </row>
    <row r="137" spans="2:12" ht="15.75">
      <c r="B137" s="398"/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</row>
    <row r="138" spans="2:12" ht="15.75">
      <c r="B138" s="398"/>
      <c r="C138" s="398"/>
      <c r="D138" s="398"/>
      <c r="E138" s="398"/>
      <c r="F138" s="398"/>
      <c r="G138" s="398"/>
      <c r="H138" s="398"/>
      <c r="I138" s="398"/>
      <c r="J138" s="398"/>
      <c r="K138" s="398"/>
      <c r="L138" s="398"/>
    </row>
    <row r="139" spans="2:12" ht="15.75">
      <c r="B139" s="398"/>
      <c r="C139" s="398"/>
      <c r="D139" s="398"/>
      <c r="E139" s="398"/>
      <c r="F139" s="398"/>
      <c r="G139" s="398"/>
      <c r="H139" s="398"/>
      <c r="I139" s="398"/>
      <c r="J139" s="398"/>
      <c r="K139" s="398"/>
      <c r="L139" s="398"/>
    </row>
    <row r="140" spans="2:12" ht="15.75">
      <c r="B140" s="398"/>
      <c r="C140" s="398"/>
      <c r="D140" s="398"/>
      <c r="E140" s="398"/>
      <c r="F140" s="398"/>
      <c r="G140" s="398"/>
      <c r="H140" s="398"/>
      <c r="I140" s="398"/>
      <c r="J140" s="398"/>
      <c r="K140" s="398"/>
      <c r="L140" s="398"/>
    </row>
    <row r="141" spans="2:12" ht="15.75">
      <c r="B141" s="398"/>
      <c r="C141" s="398"/>
      <c r="D141" s="398"/>
      <c r="E141" s="398"/>
      <c r="F141" s="398"/>
      <c r="G141" s="398"/>
      <c r="H141" s="398"/>
      <c r="I141" s="398"/>
      <c r="J141" s="398"/>
      <c r="K141" s="398"/>
      <c r="L141" s="398"/>
    </row>
    <row r="142" spans="2:12" ht="15.75">
      <c r="B142" s="398"/>
      <c r="C142" s="398"/>
      <c r="D142" s="398"/>
      <c r="E142" s="398"/>
      <c r="F142" s="398"/>
      <c r="G142" s="398"/>
      <c r="H142" s="398"/>
      <c r="I142" s="398"/>
      <c r="J142" s="398"/>
      <c r="K142" s="398"/>
      <c r="L142" s="398"/>
    </row>
    <row r="143" spans="2:12" ht="15.75">
      <c r="B143" s="398"/>
      <c r="C143" s="398"/>
      <c r="D143" s="398"/>
      <c r="E143" s="398"/>
      <c r="F143" s="398"/>
      <c r="G143" s="398"/>
      <c r="H143" s="398"/>
      <c r="I143" s="398"/>
      <c r="J143" s="398"/>
      <c r="K143" s="398"/>
      <c r="L143" s="398"/>
    </row>
    <row r="144" spans="2:12" ht="15.75">
      <c r="B144" s="398"/>
      <c r="C144" s="398"/>
      <c r="D144" s="398"/>
      <c r="E144" s="398"/>
      <c r="F144" s="398"/>
      <c r="G144" s="398"/>
      <c r="H144" s="398"/>
      <c r="I144" s="398"/>
      <c r="J144" s="398"/>
      <c r="K144" s="398"/>
      <c r="L144" s="398"/>
    </row>
    <row r="145" spans="2:12" ht="15.75">
      <c r="B145" s="398"/>
      <c r="C145" s="398"/>
      <c r="D145" s="398"/>
      <c r="E145" s="398"/>
      <c r="F145" s="398"/>
      <c r="G145" s="398"/>
      <c r="H145" s="398"/>
      <c r="I145" s="398"/>
      <c r="J145" s="398"/>
      <c r="K145" s="398"/>
      <c r="L145" s="398"/>
    </row>
    <row r="146" spans="2:12" ht="15.75">
      <c r="B146" s="398"/>
      <c r="C146" s="398"/>
      <c r="D146" s="398"/>
      <c r="E146" s="398"/>
      <c r="F146" s="398"/>
      <c r="G146" s="398"/>
      <c r="H146" s="398"/>
      <c r="I146" s="398"/>
      <c r="J146" s="398"/>
      <c r="K146" s="398"/>
      <c r="L146" s="398"/>
    </row>
    <row r="147" spans="2:12" ht="15.75">
      <c r="B147" s="398"/>
      <c r="C147" s="398"/>
      <c r="D147" s="398"/>
      <c r="E147" s="398"/>
      <c r="F147" s="398"/>
      <c r="G147" s="398"/>
      <c r="H147" s="398"/>
      <c r="I147" s="398"/>
      <c r="J147" s="398"/>
      <c r="K147" s="398"/>
      <c r="L147" s="398"/>
    </row>
    <row r="148" spans="2:12" ht="15.75">
      <c r="B148" s="398"/>
      <c r="C148" s="398"/>
      <c r="D148" s="398"/>
      <c r="E148" s="398"/>
      <c r="F148" s="398"/>
      <c r="G148" s="398"/>
      <c r="H148" s="398"/>
      <c r="I148" s="398"/>
      <c r="J148" s="398"/>
      <c r="K148" s="398"/>
      <c r="L148" s="398"/>
    </row>
    <row r="149" spans="2:12" ht="15.75">
      <c r="B149" s="398"/>
      <c r="C149" s="398"/>
      <c r="D149" s="398"/>
      <c r="E149" s="398"/>
      <c r="F149" s="398"/>
      <c r="G149" s="398"/>
      <c r="H149" s="398"/>
      <c r="I149" s="398"/>
      <c r="J149" s="398"/>
      <c r="K149" s="398"/>
      <c r="L149" s="398"/>
    </row>
    <row r="150" spans="2:12" ht="15.75">
      <c r="B150" s="398"/>
      <c r="C150" s="398"/>
      <c r="D150" s="398"/>
      <c r="E150" s="398"/>
      <c r="F150" s="398"/>
      <c r="G150" s="398"/>
      <c r="H150" s="398"/>
      <c r="I150" s="398"/>
      <c r="J150" s="398"/>
      <c r="K150" s="398"/>
      <c r="L150" s="398"/>
    </row>
    <row r="151" spans="2:12" ht="15.75"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</row>
    <row r="152" spans="2:12" ht="15.75">
      <c r="B152" s="398"/>
      <c r="C152" s="398"/>
      <c r="D152" s="398"/>
      <c r="E152" s="398"/>
      <c r="F152" s="398"/>
      <c r="G152" s="398"/>
      <c r="H152" s="398"/>
      <c r="I152" s="398"/>
      <c r="J152" s="398"/>
      <c r="K152" s="398"/>
      <c r="L152" s="398"/>
    </row>
    <row r="153" spans="2:12" ht="15.75">
      <c r="B153" s="398"/>
      <c r="C153" s="398"/>
      <c r="D153" s="398"/>
      <c r="E153" s="398"/>
      <c r="F153" s="398"/>
      <c r="G153" s="398"/>
      <c r="H153" s="398"/>
      <c r="I153" s="398"/>
      <c r="J153" s="398"/>
      <c r="K153" s="398"/>
      <c r="L153" s="398"/>
    </row>
    <row r="154" spans="2:12" ht="15.75">
      <c r="B154" s="398"/>
      <c r="C154" s="398"/>
      <c r="D154" s="398"/>
      <c r="E154" s="398"/>
      <c r="F154" s="398"/>
      <c r="G154" s="398"/>
      <c r="H154" s="398"/>
      <c r="I154" s="398"/>
      <c r="J154" s="398"/>
      <c r="K154" s="398"/>
      <c r="L154" s="398"/>
    </row>
    <row r="155" spans="2:12" ht="15.75">
      <c r="B155" s="398"/>
      <c r="C155" s="398"/>
      <c r="D155" s="398"/>
      <c r="E155" s="398"/>
      <c r="F155" s="398"/>
      <c r="G155" s="398"/>
      <c r="H155" s="398"/>
      <c r="I155" s="398"/>
      <c r="J155" s="398"/>
      <c r="K155" s="398"/>
      <c r="L155" s="398"/>
    </row>
    <row r="156" spans="2:12" ht="15.75">
      <c r="B156" s="398"/>
      <c r="C156" s="398"/>
      <c r="D156" s="398"/>
      <c r="E156" s="398"/>
      <c r="F156" s="398"/>
      <c r="G156" s="398"/>
      <c r="H156" s="398"/>
      <c r="I156" s="398"/>
      <c r="J156" s="398"/>
      <c r="K156" s="398"/>
      <c r="L156" s="398"/>
    </row>
    <row r="157" spans="2:12" ht="15.75">
      <c r="B157" s="398"/>
      <c r="C157" s="398"/>
      <c r="D157" s="398"/>
      <c r="E157" s="398"/>
      <c r="F157" s="398"/>
      <c r="G157" s="398"/>
      <c r="H157" s="398"/>
      <c r="I157" s="398"/>
      <c r="J157" s="398"/>
      <c r="K157" s="398"/>
      <c r="L157" s="398"/>
    </row>
    <row r="158" spans="2:12" ht="19.5" customHeight="1">
      <c r="B158" s="398"/>
      <c r="C158" s="398"/>
      <c r="D158" s="398"/>
      <c r="E158" s="398"/>
      <c r="F158" s="398"/>
      <c r="G158" s="398"/>
      <c r="H158" s="398"/>
      <c r="I158" s="398"/>
      <c r="J158" s="398"/>
      <c r="K158" s="398"/>
      <c r="L158" s="398"/>
    </row>
    <row r="159" spans="2:12" ht="19.5" customHeight="1">
      <c r="B159" s="398"/>
      <c r="C159" s="398"/>
      <c r="D159" s="398"/>
      <c r="E159" s="398"/>
      <c r="F159" s="398"/>
      <c r="G159" s="398"/>
      <c r="H159" s="398"/>
      <c r="I159" s="398"/>
      <c r="J159" s="398"/>
      <c r="K159" s="398"/>
      <c r="L159" s="398"/>
    </row>
    <row r="160" spans="2:12" ht="19.5" customHeight="1">
      <c r="B160" s="398"/>
      <c r="C160" s="398"/>
      <c r="D160" s="398"/>
      <c r="E160" s="398"/>
      <c r="F160" s="398"/>
      <c r="G160" s="398"/>
      <c r="H160" s="398"/>
      <c r="I160" s="398"/>
      <c r="J160" s="398"/>
      <c r="K160" s="398"/>
      <c r="L160" s="398"/>
    </row>
    <row r="161" spans="2:12" ht="19.5" customHeight="1">
      <c r="B161" s="398"/>
      <c r="C161" s="398"/>
      <c r="D161" s="398"/>
      <c r="E161" s="398"/>
      <c r="F161" s="398"/>
      <c r="G161" s="398"/>
      <c r="H161" s="398"/>
      <c r="I161" s="398"/>
      <c r="J161" s="398"/>
      <c r="K161" s="398"/>
      <c r="L161" s="398"/>
    </row>
    <row r="162" spans="2:12" ht="19.5" customHeight="1">
      <c r="B162" s="398"/>
      <c r="C162" s="398"/>
      <c r="D162" s="398"/>
      <c r="E162" s="398"/>
      <c r="F162" s="398"/>
      <c r="G162" s="398"/>
      <c r="H162" s="398"/>
      <c r="I162" s="398"/>
      <c r="J162" s="398"/>
      <c r="K162" s="398"/>
      <c r="L162" s="398"/>
    </row>
    <row r="163" spans="2:12" ht="19.5" customHeight="1">
      <c r="B163" s="398"/>
      <c r="C163" s="398"/>
      <c r="D163" s="398"/>
      <c r="E163" s="398"/>
      <c r="F163" s="398"/>
      <c r="G163" s="398"/>
      <c r="H163" s="398"/>
      <c r="I163" s="398"/>
      <c r="J163" s="398"/>
      <c r="K163" s="398"/>
      <c r="L163" s="398"/>
    </row>
    <row r="164" spans="2:12" ht="19.5" customHeight="1">
      <c r="B164" s="398"/>
      <c r="C164" s="398"/>
      <c r="D164" s="398"/>
      <c r="E164" s="398"/>
      <c r="F164" s="398"/>
      <c r="G164" s="398"/>
      <c r="H164" s="398"/>
      <c r="I164" s="398"/>
      <c r="J164" s="398"/>
      <c r="K164" s="398"/>
      <c r="L164" s="398"/>
    </row>
    <row r="165" spans="2:12" ht="19.5" customHeight="1">
      <c r="B165" s="398"/>
      <c r="C165" s="398"/>
      <c r="D165" s="398"/>
      <c r="E165" s="398"/>
      <c r="F165" s="398"/>
      <c r="G165" s="398"/>
      <c r="H165" s="398"/>
      <c r="I165" s="398"/>
      <c r="J165" s="398"/>
      <c r="K165" s="398"/>
      <c r="L165" s="398"/>
    </row>
    <row r="166" spans="2:12" ht="19.5" customHeight="1">
      <c r="B166" s="398"/>
      <c r="C166" s="398"/>
      <c r="D166" s="398"/>
      <c r="E166" s="398"/>
      <c r="F166" s="398"/>
      <c r="G166" s="398"/>
      <c r="H166" s="398"/>
      <c r="I166" s="398"/>
      <c r="J166" s="398"/>
      <c r="K166" s="398"/>
      <c r="L166" s="398"/>
    </row>
    <row r="167" spans="2:12" ht="19.5" customHeight="1">
      <c r="B167" s="398"/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</row>
    <row r="168" spans="2:12" ht="19.5" customHeight="1">
      <c r="B168" s="398"/>
      <c r="C168" s="398"/>
      <c r="D168" s="398"/>
      <c r="E168" s="398"/>
      <c r="F168" s="398"/>
      <c r="G168" s="398"/>
      <c r="H168" s="398"/>
      <c r="I168" s="398"/>
      <c r="J168" s="398"/>
      <c r="K168" s="398"/>
      <c r="L168" s="398"/>
    </row>
  </sheetData>
  <printOptions horizontalCentered="1"/>
  <pageMargins left="0" right="0" top="0.5905511811023623" bottom="1.1811023622047245" header="0.5118110236220472" footer="0.5118110236220472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casagrande</dc:creator>
  <cp:keywords/>
  <dc:description/>
  <cp:lastModifiedBy>jean-pierre.chedanne</cp:lastModifiedBy>
  <cp:lastPrinted>2009-06-18T07:33:36Z</cp:lastPrinted>
  <dcterms:created xsi:type="dcterms:W3CDTF">2001-10-01T07:48:48Z</dcterms:created>
  <dcterms:modified xsi:type="dcterms:W3CDTF">2012-01-20T15:19:57Z</dcterms:modified>
  <cp:category/>
  <cp:version/>
  <cp:contentType/>
  <cp:contentStatus/>
</cp:coreProperties>
</file>